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363E673F-29F1-4A2B-A05A-07290A82E65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<sst xmlns="http://schemas.openxmlformats.org/spreadsheetml/2006/main" count="5735" uniqueCount="1413">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</sst>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8659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חברה לביטוח בע"מ  אג"ח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520004896_b8659_Yield124.xlsx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8659</v>
      </c>
      <c r="D2" s="108"/>
      <c r="E2" s="108"/>
    </row>
    <row r="3" spans="2:31" ht="18.75">
      <c r="B3" s="14" t="s">
        <v>28</v>
      </c>
      <c r="C3" s="36" t="str">
        <f ca="1">הנחיות!B23</f>
        <v>מגדל חברה לביטוח בע"מ  אג"ח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2.8464854159559791E-5</v>
      </c>
      <c r="D7" s="39">
        <v>7.9076410126486835E-2</v>
      </c>
      <c r="E7" s="45">
        <v>-2.5214297828266675E-4</v>
      </c>
      <c r="F7" s="46">
        <v>8.430917479934423E-2</v>
      </c>
      <c r="G7" s="38">
        <v>1.4E-3</v>
      </c>
      <c r="H7" s="39">
        <v>9.6600000000000005E-2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-1.6382805560683847E-3</v>
      </c>
      <c r="D8" s="39">
        <v>0.29149621016563226</v>
      </c>
      <c r="E8" s="45">
        <v>8.1025842226577303E-4</v>
      </c>
      <c r="F8" s="46">
        <v>0.28608962065263543</v>
      </c>
      <c r="G8" s="38">
        <v>-1.1999999999999999E-3</v>
      </c>
      <c r="H8" s="39">
        <v>0.26450000000000001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9.1533998004357083E-6</v>
      </c>
      <c r="D10" s="39">
        <v>1.6334604799674065E-3</v>
      </c>
      <c r="E10" s="45">
        <v>-1.3729858439567511E-5</v>
      </c>
      <c r="F10" s="46">
        <v>1.5801154422457676E-3</v>
      </c>
      <c r="G10" s="38">
        <v>0</v>
      </c>
      <c r="H10" s="39">
        <v>1.6000000000000001E-3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1.0605138775166651E-3</v>
      </c>
      <c r="D11" s="39">
        <v>0.32527791657301008</v>
      </c>
      <c r="E11" s="45">
        <v>1.5268886499803693E-3</v>
      </c>
      <c r="F11" s="46">
        <v>0.32428917572360666</v>
      </c>
      <c r="G11" s="38">
        <v>3.8E-3</v>
      </c>
      <c r="H11" s="39">
        <v>0.31979999999999997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-2.5599914573388757E-6</v>
      </c>
      <c r="D12" s="39">
        <v>1.4962846567571925E-2</v>
      </c>
      <c r="E12" s="45">
        <v>8.5492138871416618E-5</v>
      </c>
      <c r="F12" s="46">
        <v>1.5454240689709541E-2</v>
      </c>
      <c r="G12" s="38">
        <v>5.0000000000000001E-4</v>
      </c>
      <c r="H12" s="39">
        <v>1.4999999999999999E-2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1.5033019780741889E-5</v>
      </c>
      <c r="D13" s="39">
        <v>1.9481178643102125E-2</v>
      </c>
      <c r="E13" s="45">
        <v>-2.2730617352172876E-4</v>
      </c>
      <c r="F13" s="46">
        <v>1.8975858373755376E-2</v>
      </c>
      <c r="G13" s="38">
        <v>1.4E-3</v>
      </c>
      <c r="H13" s="39">
        <v>1.9199999999999998E-2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5.6128286883280331E-5</v>
      </c>
      <c r="D14" s="39">
        <v>6.4367747417173639E-3</v>
      </c>
      <c r="E14" s="45">
        <v>5.1343116501551183E-5</v>
      </c>
      <c r="F14" s="46">
        <v>7.2915196922016161E-3</v>
      </c>
      <c r="G14" s="38">
        <v>2.0000000000000001E-4</v>
      </c>
      <c r="H14" s="39">
        <v>2.3900000000000001E-2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1.2957370165855245E-5</v>
      </c>
      <c r="D15" s="39">
        <v>6.9979654314075036E-3</v>
      </c>
      <c r="E15" s="45">
        <v>2.9554352449032112E-6</v>
      </c>
      <c r="F15" s="46">
        <v>6.2878289784295723E-3</v>
      </c>
      <c r="G15" s="38">
        <v>2.0000000000000001E-4</v>
      </c>
      <c r="H15" s="39">
        <v>5.4999999999999997E-3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-2.3246615947417228E-4</v>
      </c>
      <c r="D16" s="39">
        <v>7.8977763413634425E-2</v>
      </c>
      <c r="E16" s="45">
        <v>-5.7528127089083003E-4</v>
      </c>
      <c r="F16" s="46">
        <v>7.6992807865364013E-2</v>
      </c>
      <c r="G16" s="38">
        <v>2.8999999999999998E-3</v>
      </c>
      <c r="H16" s="39">
        <v>7.5800000000000006E-2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-1.0387190668540656E-5</v>
      </c>
      <c r="D17" s="39">
        <v>7.0892536756635229E-7</v>
      </c>
      <c r="E17" s="45">
        <v>4.6897390169401733E-13</v>
      </c>
      <c r="F17" s="46">
        <v>6.6554343638047729E-11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2.3104574128089827E-4</v>
      </c>
      <c r="D18" s="39">
        <v>6.6041486263290576E-4</v>
      </c>
      <c r="E18" s="45">
        <v>3.8636114784485896E-4</v>
      </c>
      <c r="F18" s="46">
        <v>1.9926870446688679E-3</v>
      </c>
      <c r="G18" s="38">
        <v>-2.5000000000000001E-3</v>
      </c>
      <c r="H18" s="39">
        <v>1.4E-3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-4.1260724386899726E-10</v>
      </c>
      <c r="D19" s="39">
        <v>3.7045628790601807E-10</v>
      </c>
      <c r="E19" s="45">
        <v>5.2162142437214442E-10</v>
      </c>
      <c r="F19" s="46">
        <v>5.850070942173394E-10</v>
      </c>
      <c r="G19" s="38">
        <v>0</v>
      </c>
      <c r="H19" s="39">
        <v>0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1.3939593756853866E-3</v>
      </c>
      <c r="D21" s="39">
        <v>0.15155397778827998</v>
      </c>
      <c r="E21" s="45">
        <v>2.7301613296504458E-4</v>
      </c>
      <c r="F21" s="46">
        <v>0.1526666905564758</v>
      </c>
      <c r="G21" s="38">
        <v>2.7000000000000001E-3</v>
      </c>
      <c r="H21" s="39">
        <v>0.1517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1.2332714915853839E-5</v>
      </c>
      <c r="D24" s="39">
        <v>2.3505178279574379E-2</v>
      </c>
      <c r="E24" s="45">
        <v>2.823051537047762E-5</v>
      </c>
      <c r="F24" s="46">
        <v>2.4070279530001459E-2</v>
      </c>
      <c r="G24" s="38">
        <v>0</v>
      </c>
      <c r="H24" s="39">
        <v>2.5000000000000001E-2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5.9870087003576429E-8</v>
      </c>
      <c r="D25" s="39">
        <v>-6.0806368841188325E-5</v>
      </c>
      <c r="E25" s="45">
        <v>0</v>
      </c>
      <c r="F25" s="46">
        <v>0</v>
      </c>
      <c r="G25" s="38">
        <v>0</v>
      </c>
      <c r="H25" s="39">
        <v>-1E-4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9.3595419999999998E-4</v>
      </c>
      <c r="D26" s="41">
        <v>0.99999999999999978</v>
      </c>
      <c r="E26" s="47">
        <v>2.0960858E-3</v>
      </c>
      <c r="F26" s="48">
        <v>0.99999999999999978</v>
      </c>
      <c r="G26" s="40">
        <v>9.4999999999999998E-3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3535.3072799999995</v>
      </c>
      <c r="D27" s="60"/>
      <c r="E27" s="49">
        <v>7993.0101100000011</v>
      </c>
      <c r="F27" s="60"/>
      <c r="G27" s="42">
        <v>35269.2327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1.0414714375447641E-3</v>
      </c>
      <c r="D29" s="44">
        <v>0.80079475586565763</v>
      </c>
      <c r="E29" s="50">
        <v>4.9275561571644243E-3</v>
      </c>
      <c r="F29" s="51">
        <v>0.80704953829377502</v>
      </c>
      <c r="G29" s="43">
        <v>1.4E-3</v>
      </c>
      <c r="H29" s="44">
        <v>0.80900000000000005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-1.0551723754475864E-4</v>
      </c>
      <c r="D30" s="39">
        <v>0.19920524413434235</v>
      </c>
      <c r="E30" s="45">
        <v>-2.8314782021640317E-3</v>
      </c>
      <c r="F30" s="46">
        <v>0.19295046170622504</v>
      </c>
      <c r="G30" s="38">
        <v>8.0000000000000002E-3</v>
      </c>
      <c r="H30" s="39">
        <v>0.191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9.3595419999999998E-4</v>
      </c>
      <c r="D31" s="41">
        <v>0.99999999999999978</v>
      </c>
      <c r="E31" s="47">
        <v>2.0960858E-3</v>
      </c>
      <c r="F31" s="48">
        <v>0.99999999999999978</v>
      </c>
      <c r="G31" s="40">
        <v>9.4999999999999998E-3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-8.2305262804194268E-4</v>
      </c>
      <c r="D33" s="44">
        <v>0.71193383769912721</v>
      </c>
      <c r="E33" s="50">
        <v>1.3012207029030076E-3</v>
      </c>
      <c r="F33" s="51">
        <v>0.71042592552566342</v>
      </c>
      <c r="G33" s="43">
        <v>4.5999999999999999E-3</v>
      </c>
      <c r="H33" s="44">
        <v>0.71230000000000004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1.7590068280419432E-3</v>
      </c>
      <c r="D34" s="39">
        <v>0.28806616230087273</v>
      </c>
      <c r="E34" s="45">
        <v>7.9486509709699382E-4</v>
      </c>
      <c r="F34" s="46">
        <v>0.28957407447433658</v>
      </c>
      <c r="G34" s="38">
        <v>4.7999999999999996E-3</v>
      </c>
      <c r="H34" s="39">
        <v>0.28770000000000001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9.3595419999999998E-4</v>
      </c>
      <c r="D35" s="41">
        <v>0.99999999999999978</v>
      </c>
      <c r="E35" s="47">
        <v>2.0960858E-3</v>
      </c>
      <c r="F35" s="48">
        <v>0.99999999999999978</v>
      </c>
      <c r="G35" s="40">
        <v>9.4999999999999998E-3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1.1863135865123465E-3</v>
      </c>
      <c r="D38" s="39">
        <v>8.6661861641943685E-2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-1.9949539204717152E-3</v>
      </c>
      <c r="D39" s="39">
        <v>0.28069527693942259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-4.385659027063939E-6</v>
      </c>
      <c r="D41" s="39">
        <v>1.6045253074043915E-3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6.4373089951544086E-3</v>
      </c>
      <c r="D42" s="39">
        <v>0.32312236409887224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5.8477481420476669E-4</v>
      </c>
      <c r="D43" s="39">
        <v>1.5139029085760489E-2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1.1897131460274785E-3</v>
      </c>
      <c r="D44" s="39">
        <v>1.9219012338952499E-2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3.0898826567823755E-4</v>
      </c>
      <c r="D45" s="39">
        <v>1.2542764811306326E-2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2.1666114450847988E-4</v>
      </c>
      <c r="D46" s="39">
        <v>6.2619314699456918E-3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2.0992371525865106E-3</v>
      </c>
      <c r="D47" s="39">
        <v>7.7256857092999481E-2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-1.0387162078236006E-5</v>
      </c>
      <c r="D48" s="39">
        <v>2.3633064063666344E-7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-1.883886822259803E-3</v>
      </c>
      <c r="D49" s="39">
        <v>1.3510339691005912E-3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1.0905202847809591E-10</v>
      </c>
      <c r="D50" s="39">
        <v>3.1848779404111916E-10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4.3899415440854924E-3</v>
      </c>
      <c r="D52" s="39">
        <v>0.15197355611491861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4.3442205550012295E-5</v>
      </c>
      <c r="D55" s="39">
        <v>2.4191819269858611E-2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5.3491876266862945E-8</v>
      </c>
      <c r="D56" s="39">
        <v>-5.3602122947062774E-5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1.2562824857791144E-2</v>
      </c>
      <c r="D57" s="41">
        <v>0.99996666666666656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46797.550090000004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7.4957055745395939E-3</v>
      </c>
      <c r="D60" s="44">
        <v>0.80561476471981086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5.06711928325155E-3</v>
      </c>
      <c r="D61" s="39">
        <v>0.19438523528018914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1.2562824857791144E-2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5.1618302997639637E-3</v>
      </c>
      <c r="D64" s="44">
        <v>0.71155325440826356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7.4009945580271802E-3</v>
      </c>
      <c r="D65" s="39">
        <v>0.2884467455917365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1.2562824857791144E-2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