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BE6FFD4C-D835-4789-88F0-BC214FA282F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<sst xmlns="http://schemas.openxmlformats.org/spreadsheetml/2006/main" count="5735" uniqueCount="1413">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</sst>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9599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 מסלול לבני 50 ומטה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520004896_b9599_Yield124.xlsx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9599</v>
      </c>
      <c r="D2" s="108"/>
      <c r="E2" s="108"/>
    </row>
    <row r="3" spans="2:31" ht="18.75">
      <c r="B3" s="14" t="s">
        <v>28</v>
      </c>
      <c r="C3" s="36" t="str">
        <f ca="1">הנחיות!B23</f>
        <v>מגדל מסלול לבני 50 ומטה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-2.2153366648650408E-4</v>
      </c>
      <c r="D7" s="39">
        <v>0.14609165187760004</v>
      </c>
      <c r="E7" s="45">
        <v>-4.7885122959768795E-4</v>
      </c>
      <c r="F7" s="46">
        <v>0.14004522350753373</v>
      </c>
      <c r="G7" s="38">
        <v>2.5999999999999999E-3</v>
      </c>
      <c r="H7" s="39">
        <v>0.1328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-2.92034103769083E-4</v>
      </c>
      <c r="D8" s="39">
        <v>4.5424500343007046E-2</v>
      </c>
      <c r="E8" s="45">
        <v>1.2995082435279221E-4</v>
      </c>
      <c r="F8" s="46">
        <v>4.3186740295353437E-2</v>
      </c>
      <c r="G8" s="38">
        <v>-2.9999999999999997E-4</v>
      </c>
      <c r="H8" s="39">
        <v>4.7899999999999998E-2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7.5299752957149252E-6</v>
      </c>
      <c r="D10" s="39">
        <v>1.2047442697516722E-3</v>
      </c>
      <c r="E10" s="45">
        <v>-9.388585160510227E-6</v>
      </c>
      <c r="F10" s="46">
        <v>1.111381128191796E-3</v>
      </c>
      <c r="G10" s="38">
        <v>0</v>
      </c>
      <c r="H10" s="39">
        <v>1.1000000000000001E-3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5.3849603774029837E-4</v>
      </c>
      <c r="D11" s="39">
        <v>0.12034510595794431</v>
      </c>
      <c r="E11" s="45">
        <v>2.7183496624012804E-4</v>
      </c>
      <c r="F11" s="46">
        <v>0.11450604004917393</v>
      </c>
      <c r="G11" s="38">
        <v>1.9E-3</v>
      </c>
      <c r="H11" s="39">
        <v>0.11310000000000001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6.1105880328224209E-6</v>
      </c>
      <c r="D12" s="39">
        <v>1.0410023857034071E-2</v>
      </c>
      <c r="E12" s="45">
        <v>5.9095872248621844E-5</v>
      </c>
      <c r="F12" s="46">
        <v>1.0171539894281991E-2</v>
      </c>
      <c r="G12" s="38">
        <v>2.0000000000000001E-4</v>
      </c>
      <c r="H12" s="39">
        <v>9.9000000000000008E-3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-1.0240692598675752E-3</v>
      </c>
      <c r="D13" s="39">
        <v>0.21124646025656119</v>
      </c>
      <c r="E13" s="45">
        <v>9.1322214686662493E-3</v>
      </c>
      <c r="F13" s="46">
        <v>0.20600346451828175</v>
      </c>
      <c r="G13" s="38">
        <v>7.4000000000000003E-3</v>
      </c>
      <c r="H13" s="39">
        <v>0.21290000000000001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-4.9409112011857556E-4</v>
      </c>
      <c r="D14" s="39">
        <v>0.16240813354677289</v>
      </c>
      <c r="E14" s="45">
        <v>3.7092460904206126E-3</v>
      </c>
      <c r="F14" s="46">
        <v>0.14818288789137168</v>
      </c>
      <c r="G14" s="38">
        <v>7.3000000000000001E-3</v>
      </c>
      <c r="H14" s="39">
        <v>0.14929999999999999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-6.8765484247152153E-5</v>
      </c>
      <c r="D15" s="39">
        <v>1.1830767200986119E-2</v>
      </c>
      <c r="E15" s="45">
        <v>2.8992516490375272E-5</v>
      </c>
      <c r="F15" s="46">
        <v>7.7446393910483944E-3</v>
      </c>
      <c r="G15" s="38">
        <v>2.0000000000000001E-4</v>
      </c>
      <c r="H15" s="39">
        <v>7.1000000000000004E-3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-2.9413279523897396E-4</v>
      </c>
      <c r="D16" s="39">
        <v>0.14014892922155178</v>
      </c>
      <c r="E16" s="45">
        <v>-9.8947623973615951E-4</v>
      </c>
      <c r="F16" s="46">
        <v>0.17997163442607653</v>
      </c>
      <c r="G16" s="38">
        <v>7.0000000000000001E-3</v>
      </c>
      <c r="H16" s="39">
        <v>0.1842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-1.3975769419095699E-6</v>
      </c>
      <c r="D17" s="39">
        <v>1.0222908001008771E-4</v>
      </c>
      <c r="E17" s="45">
        <v>-8.8013894579791793E-7</v>
      </c>
      <c r="F17" s="46">
        <v>9.603798649764097E-5</v>
      </c>
      <c r="G17" s="38">
        <v>2.0000000000000001E-4</v>
      </c>
      <c r="H17" s="39">
        <v>1E-4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2.7457679175701783E-3</v>
      </c>
      <c r="D18" s="39">
        <v>1.628237649955952E-2</v>
      </c>
      <c r="E18" s="45">
        <v>1.068673140326528E-2</v>
      </c>
      <c r="F18" s="46">
        <v>2.0137608462927246E-2</v>
      </c>
      <c r="G18" s="38">
        <v>-1.9E-3</v>
      </c>
      <c r="H18" s="39">
        <v>1.2800000000000001E-2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-3.1421238019404857E-4</v>
      </c>
      <c r="D19" s="39">
        <v>2.2352167634719691E-4</v>
      </c>
      <c r="E19" s="45">
        <v>1.4144235017248531E-4</v>
      </c>
      <c r="F19" s="46">
        <v>2.3651010836514563E-4</v>
      </c>
      <c r="G19" s="38">
        <v>0</v>
      </c>
      <c r="H19" s="39">
        <v>4.0000000000000002E-4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1.0520686229927194E-3</v>
      </c>
      <c r="D21" s="39">
        <v>0.11008644047767069</v>
      </c>
      <c r="E21" s="45">
        <v>2.5246188264542685E-4</v>
      </c>
      <c r="F21" s="46">
        <v>0.10517915734926954</v>
      </c>
      <c r="G21" s="38">
        <v>1.8E-3</v>
      </c>
      <c r="H21" s="39">
        <v>0.1047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3.2714002273769971E-5</v>
      </c>
      <c r="D24" s="39">
        <v>2.4525964013384992E-2</v>
      </c>
      <c r="E24" s="45">
        <v>2.8860238938187014E-5</v>
      </c>
      <c r="F24" s="46">
        <v>2.3427134991627321E-2</v>
      </c>
      <c r="G24" s="38">
        <v>1E-4</v>
      </c>
      <c r="H24" s="39">
        <v>2.3599999999999999E-2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-2.4178704168138656E-7</v>
      </c>
      <c r="D25" s="39">
        <v>-3.3084827818181088E-4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1.6722089699999999E-3</v>
      </c>
      <c r="D26" s="41">
        <v>0.99999999999999956</v>
      </c>
      <c r="E26" s="47">
        <v>2.2962241420000001E-2</v>
      </c>
      <c r="F26" s="48">
        <v>1</v>
      </c>
      <c r="G26" s="40">
        <v>2.6599999999999999E-2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7199.7970300000052</v>
      </c>
      <c r="D27" s="60"/>
      <c r="E27" s="49">
        <v>95786.132210000011</v>
      </c>
      <c r="F27" s="60"/>
      <c r="G27" s="42">
        <v>112467.61643999998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-1.7883787588530888E-4</v>
      </c>
      <c r="D29" s="44">
        <v>0.58814276236236362</v>
      </c>
      <c r="E29" s="50">
        <v>1.4380298893480527E-2</v>
      </c>
      <c r="F29" s="51">
        <v>0.56643247892643056</v>
      </c>
      <c r="G29" s="43">
        <v>2.3999999999999998E-3</v>
      </c>
      <c r="H29" s="44">
        <v>0.5645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1.8510468458853098E-3</v>
      </c>
      <c r="D30" s="39">
        <v>0.41185723763763643</v>
      </c>
      <c r="E30" s="45">
        <v>8.5819425265194708E-3</v>
      </c>
      <c r="F30" s="46">
        <v>0.4335675210735695</v>
      </c>
      <c r="G30" s="38">
        <v>2.4199999999999999E-2</v>
      </c>
      <c r="H30" s="39">
        <v>0.4355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1.6722089699999999E-3</v>
      </c>
      <c r="D31" s="41">
        <v>0.99999999999999956</v>
      </c>
      <c r="E31" s="47">
        <v>2.2962241420000001E-2</v>
      </c>
      <c r="F31" s="48">
        <v>1</v>
      </c>
      <c r="G31" s="40">
        <v>2.6599999999999999E-2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-6.7816080951279905E-4</v>
      </c>
      <c r="D33" s="44">
        <v>0.67108225737930971</v>
      </c>
      <c r="E33" s="50">
        <v>1.8855690057964076E-2</v>
      </c>
      <c r="F33" s="51">
        <v>0.63833492485828025</v>
      </c>
      <c r="G33" s="43">
        <v>2.1899999999999999E-2</v>
      </c>
      <c r="H33" s="44">
        <v>0.63749999999999996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2.3503697795128E-3</v>
      </c>
      <c r="D34" s="39">
        <v>0.32891774262069023</v>
      </c>
      <c r="E34" s="45">
        <v>4.1065513620359116E-3</v>
      </c>
      <c r="F34" s="46">
        <v>0.36166507514171975</v>
      </c>
      <c r="G34" s="38">
        <v>4.7000000000000002E-3</v>
      </c>
      <c r="H34" s="39">
        <v>0.36249999999999999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1.6722089699999999E-3</v>
      </c>
      <c r="D35" s="41">
        <v>0.99999999999999956</v>
      </c>
      <c r="E35" s="47">
        <v>2.2962241420000001E-2</v>
      </c>
      <c r="F35" s="48">
        <v>1</v>
      </c>
      <c r="G35" s="40">
        <v>2.6599999999999999E-2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1.9991234339296767E-3</v>
      </c>
      <c r="D38" s="39">
        <v>0.13964562512837794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-4.2908892786368432E-4</v>
      </c>
      <c r="D39" s="39">
        <v>4.5503746879453494E-2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-1.0332808640196867E-6</v>
      </c>
      <c r="D41" s="39">
        <v>1.138708465981156E-3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2.7960887883639257E-3</v>
      </c>
      <c r="D42" s="39">
        <v>0.1159837153357061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2.7258477783979526E-4</v>
      </c>
      <c r="D43" s="39">
        <v>1.0160521250438688E-2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1.5710987293524475E-2</v>
      </c>
      <c r="D44" s="39">
        <v>0.21004997492494762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1.0647897777098254E-2</v>
      </c>
      <c r="D45" s="39">
        <v>0.15329700714604819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1.6666235999580463E-4</v>
      </c>
      <c r="D46" s="39">
        <v>8.8918021973448391E-3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5.8295520434481782E-3</v>
      </c>
      <c r="D47" s="39">
        <v>0.16810685454920946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1.9779389669304735E-4</v>
      </c>
      <c r="D48" s="39">
        <v>9.9422355502576227E-5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1.1548157571728314E-2</v>
      </c>
      <c r="D49" s="39">
        <v>1.6406661654162255E-2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-1.7260667321778261E-4</v>
      </c>
      <c r="D50" s="39">
        <v>2.8667726157078087E-4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3.1844544100589692E-3</v>
      </c>
      <c r="D52" s="39">
        <v>0.10665519927564675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1.7886990792752083E-4</v>
      </c>
      <c r="D55" s="39">
        <v>2.3851033001670768E-2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-3.2172616473527284E-7</v>
      </c>
      <c r="D56" s="39">
        <v>-1.1028275939393696E-4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5.1929145814365363E-2</v>
      </c>
      <c r="D57" s="41">
        <v>0.99996666666666667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215453.54567999998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1.6858991470994344E-2</v>
      </c>
      <c r="D60" s="44">
        <v>0.5730250804295981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3.5070154343371018E-2</v>
      </c>
      <c r="D61" s="39">
        <v>0.42697491957040201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5.1929145814365363E-2</v>
      </c>
      <c r="D62" s="41">
        <v>1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4.0637532307387869E-2</v>
      </c>
      <c r="D64" s="44">
        <v>0.6489723940791966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1.1291613506977497E-2</v>
      </c>
      <c r="D65" s="39">
        <v>0.35102760592080334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5.1929145814365363E-2</v>
      </c>
      <c r="D66" s="41">
        <v>1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2024-04-30T12:17:34Z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