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87DBE559-BF41-45D9-935A-F13380F78079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<sst xmlns="http://schemas.openxmlformats.org/spreadsheetml/2006/main" count="5735" uniqueCount="1413">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</sst>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9604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מסלול לבני 50 עד 60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520004896_b9604_Yield124.xlsx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9604</v>
      </c>
      <c r="D2" s="108"/>
      <c r="E2" s="108"/>
    </row>
    <row r="3" spans="2:31" ht="18.75">
      <c r="B3" s="14" t="s">
        <v>28</v>
      </c>
      <c r="C3" s="36" t="str">
        <f ca="1">הנחיות!B23</f>
        <v>מגדל מסלול לבני 50 עד 60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-1.9121378004805753E-4</v>
      </c>
      <c r="D7" s="39">
        <v>0.10748342008264092</v>
      </c>
      <c r="E7" s="45">
        <v>-4.2782486212795018E-4</v>
      </c>
      <c r="F7" s="46">
        <v>0.11436046811547471</v>
      </c>
      <c r="G7" s="38">
        <v>2.0999999999999999E-3</v>
      </c>
      <c r="H7" s="39">
        <v>0.1118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-5.5544227770998528E-4</v>
      </c>
      <c r="D8" s="39">
        <v>0.10023969562176331</v>
      </c>
      <c r="E8" s="45">
        <v>2.8676166907183522E-4</v>
      </c>
      <c r="F8" s="46">
        <v>9.1645305798214505E-2</v>
      </c>
      <c r="G8" s="38">
        <v>-4.0000000000000002E-4</v>
      </c>
      <c r="H8" s="39">
        <v>9.2299999999999993E-2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7.8348759683160646E-6</v>
      </c>
      <c r="D10" s="39">
        <v>1.2716057021748483E-3</v>
      </c>
      <c r="E10" s="45">
        <v>-1.0132365937278518E-5</v>
      </c>
      <c r="F10" s="46">
        <v>1.1828425280661656E-3</v>
      </c>
      <c r="G10" s="38">
        <v>0</v>
      </c>
      <c r="H10" s="39">
        <v>1.1999999999999999E-3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6.7642502493330567E-4</v>
      </c>
      <c r="D11" s="39">
        <v>0.18522307852523345</v>
      </c>
      <c r="E11" s="45">
        <v>4.0533738213240718E-4</v>
      </c>
      <c r="F11" s="46">
        <v>0.17007564846198536</v>
      </c>
      <c r="G11" s="38">
        <v>2.8E-3</v>
      </c>
      <c r="H11" s="39">
        <v>0.1676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-3.5098167803720458E-7</v>
      </c>
      <c r="D12" s="39">
        <v>1.0658628846823125E-2</v>
      </c>
      <c r="E12" s="45">
        <v>6.0352630212296026E-5</v>
      </c>
      <c r="F12" s="46">
        <v>1.0384833545483219E-2</v>
      </c>
      <c r="G12" s="38">
        <v>2.0000000000000001E-4</v>
      </c>
      <c r="H12" s="39">
        <v>0.01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-9.3318421180502978E-4</v>
      </c>
      <c r="D13" s="39">
        <v>0.17569443338182178</v>
      </c>
      <c r="E13" s="45">
        <v>7.6735414625291052E-3</v>
      </c>
      <c r="F13" s="46">
        <v>0.17220398153847205</v>
      </c>
      <c r="G13" s="38">
        <v>5.8999999999999999E-3</v>
      </c>
      <c r="H13" s="39">
        <v>0.1782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-4.3371303686856648E-4</v>
      </c>
      <c r="D14" s="39">
        <v>0.13097478834959311</v>
      </c>
      <c r="E14" s="45">
        <v>2.9653358589203406E-3</v>
      </c>
      <c r="F14" s="46">
        <v>0.11993029668985708</v>
      </c>
      <c r="G14" s="38">
        <v>5.8999999999999999E-3</v>
      </c>
      <c r="H14" s="39">
        <v>0.122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-5.3706845712646151E-5</v>
      </c>
      <c r="D15" s="39">
        <v>1.2644923090264729E-2</v>
      </c>
      <c r="E15" s="45">
        <v>2.2878652003884253E-5</v>
      </c>
      <c r="F15" s="46">
        <v>8.9715038418144034E-3</v>
      </c>
      <c r="G15" s="38">
        <v>2.9999999999999997E-4</v>
      </c>
      <c r="H15" s="39">
        <v>8.0999999999999996E-3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-2.900013295876713E-4</v>
      </c>
      <c r="D16" s="39">
        <v>0.1355184087629408</v>
      </c>
      <c r="E16" s="45">
        <v>-1.0335507513145037E-3</v>
      </c>
      <c r="F16" s="46">
        <v>0.17328341958184562</v>
      </c>
      <c r="G16" s="38">
        <v>6.8999999999999999E-3</v>
      </c>
      <c r="H16" s="39">
        <v>0.1779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-3.7545921413850826E-6</v>
      </c>
      <c r="D17" s="39">
        <v>7.7309295316229859E-5</v>
      </c>
      <c r="E17" s="45">
        <v>-6.4282944341936578E-7</v>
      </c>
      <c r="F17" s="46">
        <v>7.2287199872819299E-5</v>
      </c>
      <c r="G17" s="38">
        <v>1E-4</v>
      </c>
      <c r="H17" s="39">
        <v>1E-4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2.2339472977959971E-3</v>
      </c>
      <c r="D18" s="39">
        <v>1.4207149536257109E-2</v>
      </c>
      <c r="E18" s="45">
        <v>8.5468873086996158E-3</v>
      </c>
      <c r="F18" s="46">
        <v>1.6388943435867241E-2</v>
      </c>
      <c r="G18" s="38">
        <v>-1.8E-3</v>
      </c>
      <c r="H18" s="39">
        <v>1.04E-2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-2.5531623384735869E-4</v>
      </c>
      <c r="D19" s="39">
        <v>1.8269307734036593E-4</v>
      </c>
      <c r="E19" s="45">
        <v>1.2091404265093866E-4</v>
      </c>
      <c r="F19" s="46">
        <v>1.9397289293696912E-4</v>
      </c>
      <c r="G19" s="38">
        <v>0</v>
      </c>
      <c r="H19" s="39">
        <v>2.9999999999999997E-4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1.0234749426275027E-3</v>
      </c>
      <c r="D21" s="39">
        <v>0.10906841203664221</v>
      </c>
      <c r="E21" s="45">
        <v>2.646519344055323E-4</v>
      </c>
      <c r="F21" s="46">
        <v>0.10509653300243288</v>
      </c>
      <c r="G21" s="38">
        <v>1.8E-3</v>
      </c>
      <c r="H21" s="39">
        <v>0.10390000000000001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2.1470934463791628E-5</v>
      </c>
      <c r="D24" s="39">
        <v>1.7079834270512857E-2</v>
      </c>
      <c r="E24" s="45">
        <v>1.7457418197198282E-5</v>
      </c>
      <c r="F24" s="46">
        <v>1.6209963367676983E-2</v>
      </c>
      <c r="G24" s="38">
        <v>1E-4</v>
      </c>
      <c r="H24" s="39">
        <v>1.6199999999999999E-2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-2.008663901751102E-7</v>
      </c>
      <c r="D25" s="39">
        <v>-3.2438057932499269E-4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1.24626892E-3</v>
      </c>
      <c r="D26" s="41">
        <v>0.99999999999999967</v>
      </c>
      <c r="E26" s="47">
        <v>1.8891967549999999E-2</v>
      </c>
      <c r="F26" s="48">
        <v>1</v>
      </c>
      <c r="G26" s="40">
        <v>2.3800000000000002E-2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3472.3280500000037</v>
      </c>
      <c r="D27" s="60"/>
      <c r="E27" s="49">
        <v>54137.40511</v>
      </c>
      <c r="F27" s="60"/>
      <c r="G27" s="42">
        <v>70068.66204000001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-1.5841059604582391E-4</v>
      </c>
      <c r="D29" s="44">
        <v>0.61866322085122172</v>
      </c>
      <c r="E29" s="50">
        <v>1.2759926111128523E-2</v>
      </c>
      <c r="F29" s="51">
        <v>0.5970407081274548</v>
      </c>
      <c r="G29" s="43">
        <v>2.3999999999999998E-3</v>
      </c>
      <c r="H29" s="44">
        <v>0.59399999999999997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1.4046795160458237E-3</v>
      </c>
      <c r="D30" s="39">
        <v>0.38133677914877817</v>
      </c>
      <c r="E30" s="45">
        <v>6.132041438871483E-3</v>
      </c>
      <c r="F30" s="46">
        <v>0.40295929187254531</v>
      </c>
      <c r="G30" s="38">
        <v>2.1499999999999998E-2</v>
      </c>
      <c r="H30" s="39">
        <v>0.40600000000000003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1.24626892E-3</v>
      </c>
      <c r="D31" s="41">
        <v>0.99999999999999967</v>
      </c>
      <c r="E31" s="47">
        <v>1.8891967549999999E-2</v>
      </c>
      <c r="F31" s="48">
        <v>1</v>
      </c>
      <c r="G31" s="40">
        <v>2.3800000000000002E-2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-8.4937830605817221E-4</v>
      </c>
      <c r="D33" s="44">
        <v>0.6910765168834766</v>
      </c>
      <c r="E33" s="50">
        <v>1.5635006990983167E-2</v>
      </c>
      <c r="F33" s="51">
        <v>0.65956029966733509</v>
      </c>
      <c r="G33" s="43">
        <v>1.9099999999999999E-2</v>
      </c>
      <c r="H33" s="44">
        <v>0.65880000000000005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2.0956472260581826E-3</v>
      </c>
      <c r="D34" s="39">
        <v>0.30892348311652346</v>
      </c>
      <c r="E34" s="45">
        <v>3.2569605590168403E-3</v>
      </c>
      <c r="F34" s="46">
        <v>0.34043970033266491</v>
      </c>
      <c r="G34" s="38">
        <v>4.7999999999999996E-3</v>
      </c>
      <c r="H34" s="39">
        <v>0.3412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1.24626892E-3</v>
      </c>
      <c r="D35" s="41">
        <v>0.99999999999999967</v>
      </c>
      <c r="E35" s="47">
        <v>1.8891967549999999E-2</v>
      </c>
      <c r="F35" s="48">
        <v>1</v>
      </c>
      <c r="G35" s="40">
        <v>2.3800000000000002E-2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1.5199769963285706E-3</v>
      </c>
      <c r="D38" s="39">
        <v>0.11121462939937188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-6.3446288718469932E-4</v>
      </c>
      <c r="D39" s="39">
        <v>9.4728333806659279E-2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-1.8568846414449337E-6</v>
      </c>
      <c r="D41" s="39">
        <v>1.2181494100803379E-3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3.9481219034951899E-3</v>
      </c>
      <c r="D42" s="39">
        <v>0.17429957566240628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2.6375711464581117E-4</v>
      </c>
      <c r="D43" s="39">
        <v>1.034782079743545E-2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1.2736363741330234E-2</v>
      </c>
      <c r="D44" s="39">
        <v>0.17536613830676462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8.4902337975901413E-3</v>
      </c>
      <c r="D45" s="39">
        <v>0.12430169501315007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2.7274479037475995E-4</v>
      </c>
      <c r="D46" s="39">
        <v>9.905475644026376E-3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5.626307890096661E-3</v>
      </c>
      <c r="D47" s="39">
        <v>0.16223394278159547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9.563223957301626E-5</v>
      </c>
      <c r="D48" s="39">
        <v>8.319883172968305E-5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8.9854316926113263E-3</v>
      </c>
      <c r="D49" s="39">
        <v>1.3665364324041451E-2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-1.3435146432749882E-4</v>
      </c>
      <c r="D50" s="39">
        <v>2.2555532342577832E-4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3.129071856849359E-3</v>
      </c>
      <c r="D52" s="39">
        <v>0.10602164834635835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1.4490052465598459E-4</v>
      </c>
      <c r="D55" s="39">
        <v>1.6496599212729949E-2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-2.3998298279959299E-7</v>
      </c>
      <c r="D56" s="39">
        <v>-1.0812685977499756E-4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4.444163132841461E-2</v>
      </c>
      <c r="D57" s="41">
        <v>0.99999999999999989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127678.39520000001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1.5152997438768689E-2</v>
      </c>
      <c r="D60" s="44">
        <v>0.6032346429928922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2.9288633889645921E-2</v>
      </c>
      <c r="D61" s="39">
        <v>0.39676535700710786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4.444163132841461E-2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3.4222802816464906E-2</v>
      </c>
      <c r="D64" s="44">
        <v>0.66981227218360395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1.0218828511949708E-2</v>
      </c>
      <c r="D65" s="39">
        <v>0.3301877278163961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4.444163132841461E-2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