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A303B611-3168-46D2-996F-16750FA7660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<sst xmlns="http://schemas.openxmlformats.org/spreadsheetml/2006/main" count="5735" uniqueCount="1413">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</sst>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14926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 xml:space="preserve">מגדל מסלול אג"ח עד 20% במניות 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520004896_b14926_Yield124.xlsx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14926</v>
      </c>
      <c r="D2" s="108"/>
      <c r="E2" s="108"/>
    </row>
    <row r="3" spans="2:31" ht="18.75">
      <c r="B3" s="14" t="s">
        <v>28</v>
      </c>
      <c r="C3" s="36" t="str">
        <f ca="1">הנחיות!B23</f>
        <v xml:space="preserve">מגדל מסלול אג"ח עד 20% במניות 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-5.2833536714853597E-4</v>
      </c>
      <c r="D7" s="39">
        <v>0.10623221645621263</v>
      </c>
      <c r="E7" s="45">
        <v>-5.5451800743918701E-4</v>
      </c>
      <c r="F7" s="46">
        <v>0.10971320650406778</v>
      </c>
      <c r="G7" s="38">
        <v>1.4E-3</v>
      </c>
      <c r="H7" s="39">
        <v>0.1067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2.9135000244610404E-4</v>
      </c>
      <c r="D8" s="39">
        <v>0.2493286483389866</v>
      </c>
      <c r="E8" s="45">
        <v>1.670531591466349E-3</v>
      </c>
      <c r="F8" s="46">
        <v>0.2497409319261209</v>
      </c>
      <c r="G8" s="38">
        <v>-1.1999999999999999E-3</v>
      </c>
      <c r="H8" s="39">
        <v>0.25340000000000001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-7.9277158338935565E-4</v>
      </c>
      <c r="D11" s="39">
        <v>0.36149632843657881</v>
      </c>
      <c r="E11" s="45">
        <v>-1.6598863190123685E-4</v>
      </c>
      <c r="F11" s="46">
        <v>0.37498589886744266</v>
      </c>
      <c r="G11" s="38">
        <v>5.3E-3</v>
      </c>
      <c r="H11" s="39">
        <v>0.38700000000000001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1.2267003187674486E-6</v>
      </c>
      <c r="D12" s="39">
        <v>5.0174397732787837E-4</v>
      </c>
      <c r="E12" s="45">
        <v>1.5110338366683154E-7</v>
      </c>
      <c r="F12" s="46">
        <v>5.2668375068196636E-4</v>
      </c>
      <c r="G12" s="38">
        <v>6.9999999999999999E-4</v>
      </c>
      <c r="H12" s="39">
        <v>5.9999999999999995E-4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-6.3445940550231942E-4</v>
      </c>
      <c r="D13" s="39">
        <v>7.3902416536361301E-2</v>
      </c>
      <c r="E13" s="45">
        <v>4.4319680701779074E-3</v>
      </c>
      <c r="F13" s="46">
        <v>7.5773930529424285E-2</v>
      </c>
      <c r="G13" s="38">
        <v>2.8E-3</v>
      </c>
      <c r="H13" s="39">
        <v>7.8E-2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-3.9634303953498977E-4</v>
      </c>
      <c r="D14" s="39">
        <v>0.18698464884757812</v>
      </c>
      <c r="E14" s="45">
        <v>1.1933364277526587E-3</v>
      </c>
      <c r="F14" s="46">
        <v>0.16908159627344055</v>
      </c>
      <c r="G14" s="38">
        <v>3.3999999999999998E-3</v>
      </c>
      <c r="H14" s="39">
        <v>0.1583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-4.164092634702728E-4</v>
      </c>
      <c r="D15" s="39">
        <v>1.3465641335041599E-2</v>
      </c>
      <c r="E15" s="45">
        <v>-1.4926217032912593E-4</v>
      </c>
      <c r="F15" s="46">
        <v>1.3042094625983996E-2</v>
      </c>
      <c r="G15" s="38">
        <v>4.0000000000000002E-4</v>
      </c>
      <c r="H15" s="39">
        <v>1.1599999999999999E-2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1.285273618945905E-6</v>
      </c>
      <c r="D16" s="39">
        <v>2.2220077671370524E-4</v>
      </c>
      <c r="E16" s="45">
        <v>-4.1239476247847968E-6</v>
      </c>
      <c r="F16" s="46">
        <v>2.1787437587416977E-4</v>
      </c>
      <c r="G16" s="38">
        <v>0</v>
      </c>
      <c r="H16" s="39">
        <v>2.0000000000000001E-4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-1.300148915670467E-5</v>
      </c>
      <c r="D17" s="39">
        <v>9.2707063984368248E-6</v>
      </c>
      <c r="E17" s="45">
        <v>5.413802998066134E-7</v>
      </c>
      <c r="F17" s="46">
        <v>8.8581506433501388E-6</v>
      </c>
      <c r="G17" s="38">
        <v>0</v>
      </c>
      <c r="H17" s="39">
        <v>0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9.7621108914513284E-4</v>
      </c>
      <c r="D18" s="39">
        <v>7.7638054060571336E-3</v>
      </c>
      <c r="E18" s="45">
        <v>3.020581011962229E-3</v>
      </c>
      <c r="F18" s="46">
        <v>6.7984438981821063E-3</v>
      </c>
      <c r="G18" s="38">
        <v>8.0000000000000004E-4</v>
      </c>
      <c r="H18" s="39">
        <v>3.8999999999999998E-3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-2.3961066585065457E-5</v>
      </c>
      <c r="D19" s="39">
        <v>7.9877927736748502E-5</v>
      </c>
      <c r="E19" s="45">
        <v>1.1043506225171912E-4</v>
      </c>
      <c r="F19" s="46">
        <v>1.1048109813801539E-4</v>
      </c>
      <c r="G19" s="38">
        <v>0</v>
      </c>
      <c r="H19" s="39">
        <v>2.0000000000000001E-4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-3.0424089569706163E-7</v>
      </c>
      <c r="D25" s="39">
        <v>1.2006855971474293E-5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-1.5355094699999999E-3</v>
      </c>
      <c r="D26" s="41">
        <v>0.99999880560096444</v>
      </c>
      <c r="E26" s="47">
        <v>9.5536518900000006E-3</v>
      </c>
      <c r="F26" s="48">
        <v>0.99999999999999989</v>
      </c>
      <c r="G26" s="40">
        <v>1.3599999999999999E-2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19.683299999999996</v>
      </c>
      <c r="D27" s="60"/>
      <c r="E27" s="49">
        <v>173.28651000000002</v>
      </c>
      <c r="F27" s="60"/>
      <c r="G27" s="42">
        <v>661.90824000000009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5.8257604491666459E-4</v>
      </c>
      <c r="D29" s="44">
        <v>0.83346776862694283</v>
      </c>
      <c r="E29" s="50">
        <v>9.4814894983674888E-3</v>
      </c>
      <c r="F29" s="51">
        <v>0.83879484107926316</v>
      </c>
      <c r="G29" s="43">
        <v>4.4999999999999997E-3</v>
      </c>
      <c r="H29" s="44">
        <v>0.84009999999999996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-2.1180884350706186E-3</v>
      </c>
      <c r="D30" s="39">
        <v>0.16653103697402244</v>
      </c>
      <c r="E30" s="45">
        <v>7.2162391632510538E-5</v>
      </c>
      <c r="F30" s="46">
        <v>0.16120515892073678</v>
      </c>
      <c r="G30" s="38">
        <v>9.1000000000000004E-3</v>
      </c>
      <c r="H30" s="39">
        <v>0.15989999999999999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-1.5355094699999999E-3</v>
      </c>
      <c r="D31" s="41">
        <v>0.99999880560096444</v>
      </c>
      <c r="E31" s="47">
        <v>9.5536518900000006E-3</v>
      </c>
      <c r="F31" s="48">
        <v>0.99999999999999989</v>
      </c>
      <c r="G31" s="40">
        <v>1.3599999999999999E-2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-2.0075168255525877E-3</v>
      </c>
      <c r="D33" s="44">
        <v>0.99423385313496204</v>
      </c>
      <c r="E33" s="50">
        <v>8.2161174025172264E-3</v>
      </c>
      <c r="F33" s="51">
        <v>0.99596054498023856</v>
      </c>
      <c r="G33" s="43">
        <v>1.3599999999999999E-2</v>
      </c>
      <c r="H33" s="44">
        <v>0.99680000000000002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4.7200443539865988E-4</v>
      </c>
      <c r="D34" s="39">
        <v>5.7649524660029882E-3</v>
      </c>
      <c r="E34" s="45">
        <v>1.3375344874827803E-3</v>
      </c>
      <c r="F34" s="46">
        <v>4.0394550197614338E-3</v>
      </c>
      <c r="G34" s="38">
        <v>1E-4</v>
      </c>
      <c r="H34" s="39">
        <v>3.2000000000000002E-3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-1.5355094699999999E-3</v>
      </c>
      <c r="D35" s="41">
        <v>0.99999880560096444</v>
      </c>
      <c r="E35" s="47">
        <v>9.5536518900000006E-3</v>
      </c>
      <c r="F35" s="48">
        <v>0.99999999999999989</v>
      </c>
      <c r="G35" s="40">
        <v>1.3599999999999999E-2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3.2519352200589954E-4</v>
      </c>
      <c r="D38" s="39">
        <v>0.10754847432009347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7.8163169473603885E-4</v>
      </c>
      <c r="D39" s="39">
        <v>0.25082319342170251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4.3685679635174232E-3</v>
      </c>
      <c r="D42" s="39">
        <v>0.37449407576800714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7.0142555260793835E-4</v>
      </c>
      <c r="D43" s="39">
        <v>5.4280924266994826E-4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6.6118629873791615E-3</v>
      </c>
      <c r="D44" s="39">
        <v>7.5892115688595205E-2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4.2140061805031534E-3</v>
      </c>
      <c r="D45" s="39">
        <v>0.17145541504033956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-1.6474069912875939E-4</v>
      </c>
      <c r="D46" s="39">
        <v>1.2702578653675198E-2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-2.8202901323889225E-6</v>
      </c>
      <c r="D47" s="39">
        <v>2.1335838419595833E-4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-1.2459595058909969E-5</v>
      </c>
      <c r="D48" s="39">
        <v>6.0429523472623215E-6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4.8034710335300036E-3</v>
      </c>
      <c r="D49" s="39">
        <v>6.1540831014130805E-3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8.6482564426462711E-5</v>
      </c>
      <c r="D50" s="39">
        <v>1.3011967529158797E-4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-3.0389594219948501E-7</v>
      </c>
      <c r="D56" s="39">
        <v>4.0022853238247645E-6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2.171231992572964E-2</v>
      </c>
      <c r="D57" s="41">
        <v>0.99996626853365489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854.87805000000014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1.4666921479330634E-2</v>
      </c>
      <c r="D60" s="44">
        <v>0.83745420323540198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7.0453984216686744E-3</v>
      </c>
      <c r="D61" s="39">
        <v>0.1625453986315864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2.171231992572964E-2</v>
      </c>
      <c r="D62" s="41">
        <v>0.99999960186698833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1.9802290988246301E-2</v>
      </c>
      <c r="D64" s="44">
        <v>0.99566479937173347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1.9100289670847548E-3</v>
      </c>
      <c r="D65" s="39">
        <v>4.3348024952548072E-3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2.171231992572964E-2</v>
      </c>
      <c r="D66" s="41">
        <v>0.99999960186698822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