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1B0F6B0E-EA09-4A70-B716-4947B14E2103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3" i="6"/>
  <c r="B24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<sst xmlns="http://schemas.openxmlformats.org/spreadsheetml/2006/main" count="5523" uniqueCount="1413">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</sst>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15060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 xml:space="preserve">מגדל- מנוהל ע"י מגדל שוקי הון- מסלול פאסיבי-מדדי מניות 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520004896_b15060_Yield224.xlsx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15060</v>
      </c>
      <c r="D2" s="108"/>
      <c r="E2" s="108"/>
    </row>
    <row r="3" spans="2:31" ht="18.75">
      <c r="B3" s="14" t="s">
        <v>28</v>
      </c>
      <c r="C3" s="36" t="str">
        <f ca="1">הנחיות!B23</f>
        <v xml:space="preserve">מגדל- מנוהל ע"י מגדל שוקי הון- מסלול פאסיבי-מדדי מניות 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0</v>
      </c>
      <c r="D7" s="39">
        <v>0</v>
      </c>
      <c r="E7" s="45">
        <v>0</v>
      </c>
      <c r="F7" s="46">
        <v>0</v>
      </c>
      <c r="G7" s="38">
        <v>0</v>
      </c>
      <c r="H7" s="39">
        <v>0</v>
      </c>
      <c r="I7" s="45">
        <v>3.8456965894069148E-4</v>
      </c>
      <c r="J7" s="46">
        <v>4.4386084553060652E-2</v>
      </c>
      <c r="K7" s="38">
        <v>-2.8029444111110635E-4</v>
      </c>
      <c r="L7" s="39">
        <v>3.6575543820701239E-4</v>
      </c>
      <c r="M7" s="45">
        <v>3.949041862719993E-4</v>
      </c>
      <c r="N7" s="46">
        <v>2.1872132870962794E-3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0</v>
      </c>
      <c r="D8" s="39">
        <v>0</v>
      </c>
      <c r="E8" s="45">
        <v>0</v>
      </c>
      <c r="F8" s="46">
        <v>0</v>
      </c>
      <c r="G8" s="38">
        <v>0</v>
      </c>
      <c r="H8" s="39">
        <v>0</v>
      </c>
      <c r="I8" s="45">
        <v>0</v>
      </c>
      <c r="J8" s="46">
        <v>0</v>
      </c>
      <c r="K8" s="38">
        <v>0</v>
      </c>
      <c r="L8" s="39">
        <v>0</v>
      </c>
      <c r="M8" s="45">
        <v>0</v>
      </c>
      <c r="N8" s="46">
        <v>0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0</v>
      </c>
      <c r="D10" s="39">
        <v>0</v>
      </c>
      <c r="E10" s="45">
        <v>0</v>
      </c>
      <c r="F10" s="46">
        <v>0</v>
      </c>
      <c r="G10" s="38">
        <v>0</v>
      </c>
      <c r="H10" s="39">
        <v>0</v>
      </c>
      <c r="I10" s="45">
        <v>0</v>
      </c>
      <c r="J10" s="46">
        <v>0</v>
      </c>
      <c r="K10" s="38">
        <v>0</v>
      </c>
      <c r="L10" s="39">
        <v>0</v>
      </c>
      <c r="M10" s="45">
        <v>0</v>
      </c>
      <c r="N10" s="46">
        <v>0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0</v>
      </c>
      <c r="D11" s="39">
        <v>0</v>
      </c>
      <c r="E11" s="45">
        <v>0</v>
      </c>
      <c r="F11" s="46">
        <v>0</v>
      </c>
      <c r="G11" s="38">
        <v>0</v>
      </c>
      <c r="H11" s="39">
        <v>0</v>
      </c>
      <c r="I11" s="45">
        <v>0</v>
      </c>
      <c r="J11" s="46">
        <v>0</v>
      </c>
      <c r="K11" s="38">
        <v>0</v>
      </c>
      <c r="L11" s="39">
        <v>0</v>
      </c>
      <c r="M11" s="45">
        <v>0</v>
      </c>
      <c r="N11" s="46">
        <v>0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0</v>
      </c>
      <c r="D12" s="39">
        <v>0</v>
      </c>
      <c r="E12" s="45">
        <v>0</v>
      </c>
      <c r="F12" s="46">
        <v>0</v>
      </c>
      <c r="G12" s="38">
        <v>0</v>
      </c>
      <c r="H12" s="39">
        <v>0</v>
      </c>
      <c r="I12" s="45">
        <v>0</v>
      </c>
      <c r="J12" s="46">
        <v>0</v>
      </c>
      <c r="K12" s="38">
        <v>0</v>
      </c>
      <c r="L12" s="39">
        <v>0</v>
      </c>
      <c r="M12" s="45">
        <v>0</v>
      </c>
      <c r="N12" s="46">
        <v>0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0</v>
      </c>
      <c r="D13" s="39">
        <v>0</v>
      </c>
      <c r="E13" s="45">
        <v>0</v>
      </c>
      <c r="F13" s="46">
        <v>0</v>
      </c>
      <c r="G13" s="38">
        <v>0</v>
      </c>
      <c r="H13" s="39">
        <v>0</v>
      </c>
      <c r="I13" s="45">
        <v>0</v>
      </c>
      <c r="J13" s="46">
        <v>0</v>
      </c>
      <c r="K13" s="38">
        <v>0</v>
      </c>
      <c r="L13" s="39">
        <v>0</v>
      </c>
      <c r="M13" s="45">
        <v>0</v>
      </c>
      <c r="N13" s="46">
        <v>0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0</v>
      </c>
      <c r="D14" s="39">
        <v>0</v>
      </c>
      <c r="E14" s="45">
        <v>0</v>
      </c>
      <c r="F14" s="46">
        <v>0</v>
      </c>
      <c r="G14" s="38">
        <v>0</v>
      </c>
      <c r="H14" s="39">
        <v>0</v>
      </c>
      <c r="I14" s="45">
        <v>-1.3831068848940692E-2</v>
      </c>
      <c r="J14" s="46">
        <v>0.95561391544693941</v>
      </c>
      <c r="K14" s="38">
        <v>1.6918531961111108E-2</v>
      </c>
      <c r="L14" s="39">
        <v>0.99963424456179295</v>
      </c>
      <c r="M14" s="45">
        <v>1.8030000043728001E-2</v>
      </c>
      <c r="N14" s="46">
        <v>0.99781278671290374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0</v>
      </c>
      <c r="D15" s="39">
        <v>0</v>
      </c>
      <c r="E15" s="45">
        <v>0</v>
      </c>
      <c r="F15" s="46">
        <v>0</v>
      </c>
      <c r="G15" s="38">
        <v>0</v>
      </c>
      <c r="H15" s="39">
        <v>0</v>
      </c>
      <c r="I15" s="45">
        <v>0</v>
      </c>
      <c r="J15" s="46">
        <v>0</v>
      </c>
      <c r="K15" s="38">
        <v>0</v>
      </c>
      <c r="L15" s="39">
        <v>0</v>
      </c>
      <c r="M15" s="45">
        <v>0</v>
      </c>
      <c r="N15" s="46">
        <v>0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0</v>
      </c>
      <c r="D16" s="39">
        <v>0</v>
      </c>
      <c r="E16" s="45">
        <v>0</v>
      </c>
      <c r="F16" s="46">
        <v>0</v>
      </c>
      <c r="G16" s="38">
        <v>0</v>
      </c>
      <c r="H16" s="39">
        <v>0</v>
      </c>
      <c r="I16" s="45">
        <v>0</v>
      </c>
      <c r="J16" s="46">
        <v>0</v>
      </c>
      <c r="K16" s="38">
        <v>0</v>
      </c>
      <c r="L16" s="39">
        <v>0</v>
      </c>
      <c r="M16" s="45">
        <v>0</v>
      </c>
      <c r="N16" s="46">
        <v>0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0</v>
      </c>
      <c r="D17" s="39">
        <v>0</v>
      </c>
      <c r="E17" s="45">
        <v>0</v>
      </c>
      <c r="F17" s="46">
        <v>0</v>
      </c>
      <c r="G17" s="38">
        <v>0</v>
      </c>
      <c r="H17" s="39">
        <v>0</v>
      </c>
      <c r="I17" s="45">
        <v>0</v>
      </c>
      <c r="J17" s="46">
        <v>0</v>
      </c>
      <c r="K17" s="38">
        <v>0</v>
      </c>
      <c r="L17" s="39">
        <v>0</v>
      </c>
      <c r="M17" s="45">
        <v>0</v>
      </c>
      <c r="N17" s="46">
        <v>0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0</v>
      </c>
      <c r="D18" s="39">
        <v>0</v>
      </c>
      <c r="E18" s="45">
        <v>0</v>
      </c>
      <c r="F18" s="46">
        <v>0</v>
      </c>
      <c r="G18" s="38">
        <v>0</v>
      </c>
      <c r="H18" s="39">
        <v>0</v>
      </c>
      <c r="I18" s="45">
        <v>0</v>
      </c>
      <c r="J18" s="46">
        <v>0</v>
      </c>
      <c r="K18" s="38">
        <v>0</v>
      </c>
      <c r="L18" s="39">
        <v>0</v>
      </c>
      <c r="M18" s="45">
        <v>0</v>
      </c>
      <c r="N18" s="46">
        <v>0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0</v>
      </c>
      <c r="D19" s="39">
        <v>0</v>
      </c>
      <c r="E19" s="45">
        <v>0</v>
      </c>
      <c r="F19" s="46">
        <v>0</v>
      </c>
      <c r="G19" s="38">
        <v>0</v>
      </c>
      <c r="H19" s="39">
        <v>0</v>
      </c>
      <c r="I19" s="45">
        <v>0</v>
      </c>
      <c r="J19" s="46">
        <v>0</v>
      </c>
      <c r="K19" s="38">
        <v>0</v>
      </c>
      <c r="L19" s="39">
        <v>0</v>
      </c>
      <c r="M19" s="45">
        <v>0</v>
      </c>
      <c r="N19" s="46">
        <v>0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0</v>
      </c>
      <c r="D21" s="39">
        <v>0</v>
      </c>
      <c r="E21" s="45">
        <v>0</v>
      </c>
      <c r="F21" s="46">
        <v>0</v>
      </c>
      <c r="G21" s="38">
        <v>0</v>
      </c>
      <c r="H21" s="39">
        <v>0</v>
      </c>
      <c r="I21" s="45">
        <v>0</v>
      </c>
      <c r="J21" s="46">
        <v>0</v>
      </c>
      <c r="K21" s="38">
        <v>0</v>
      </c>
      <c r="L21" s="39">
        <v>0</v>
      </c>
      <c r="M21" s="45">
        <v>0</v>
      </c>
      <c r="N21" s="46">
        <v>0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0</v>
      </c>
      <c r="D22" s="39">
        <v>0</v>
      </c>
      <c r="E22" s="45">
        <v>0</v>
      </c>
      <c r="F22" s="46">
        <v>0</v>
      </c>
      <c r="G22" s="38">
        <v>0</v>
      </c>
      <c r="H22" s="39">
        <v>0</v>
      </c>
      <c r="I22" s="45">
        <v>0</v>
      </c>
      <c r="J22" s="46">
        <v>0</v>
      </c>
      <c r="K22" s="38">
        <v>0</v>
      </c>
      <c r="L22" s="39">
        <v>0</v>
      </c>
      <c r="M22" s="45">
        <v>0</v>
      </c>
      <c r="N22" s="46">
        <v>0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0</v>
      </c>
      <c r="D24" s="39">
        <v>0</v>
      </c>
      <c r="E24" s="45">
        <v>0</v>
      </c>
      <c r="F24" s="46">
        <v>0</v>
      </c>
      <c r="G24" s="38">
        <v>0</v>
      </c>
      <c r="H24" s="39">
        <v>0</v>
      </c>
      <c r="I24" s="45">
        <v>0</v>
      </c>
      <c r="J24" s="46">
        <v>0</v>
      </c>
      <c r="K24" s="38">
        <v>0</v>
      </c>
      <c r="L24" s="39">
        <v>0</v>
      </c>
      <c r="M24" s="45">
        <v>0</v>
      </c>
      <c r="N24" s="46">
        <v>0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0</v>
      </c>
      <c r="D25" s="39">
        <v>0</v>
      </c>
      <c r="E25" s="45">
        <v>0</v>
      </c>
      <c r="F25" s="46">
        <v>0</v>
      </c>
      <c r="G25" s="38">
        <v>0</v>
      </c>
      <c r="H25" s="39">
        <v>0</v>
      </c>
      <c r="I25" s="45">
        <v>0</v>
      </c>
      <c r="J25" s="46">
        <v>0</v>
      </c>
      <c r="K25" s="38">
        <v>0</v>
      </c>
      <c r="L25" s="39">
        <v>0</v>
      </c>
      <c r="M25" s="45">
        <v>0</v>
      </c>
      <c r="N25" s="46">
        <v>0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0</v>
      </c>
      <c r="D26" s="41">
        <v>0</v>
      </c>
      <c r="E26" s="47">
        <v>0</v>
      </c>
      <c r="F26" s="48">
        <v>0</v>
      </c>
      <c r="G26" s="40">
        <v>0</v>
      </c>
      <c r="H26" s="41">
        <v>0</v>
      </c>
      <c r="I26" s="47">
        <v>-1.3446499190000001E-2</v>
      </c>
      <c r="J26" s="48">
        <v>1</v>
      </c>
      <c r="K26" s="40">
        <v>1.6638237520000002E-2</v>
      </c>
      <c r="L26" s="41">
        <v>1</v>
      </c>
      <c r="M26" s="47">
        <v>1.8424904230000001E-2</v>
      </c>
      <c r="N26" s="48">
        <v>1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0</v>
      </c>
      <c r="D27" s="60"/>
      <c r="E27" s="49">
        <v>0</v>
      </c>
      <c r="F27" s="60"/>
      <c r="G27" s="42">
        <v>0</v>
      </c>
      <c r="H27" s="60"/>
      <c r="I27" s="49">
        <v>-2.3933800000000085</v>
      </c>
      <c r="J27" s="60"/>
      <c r="K27" s="42">
        <v>83.753829999999979</v>
      </c>
      <c r="L27" s="60"/>
      <c r="M27" s="49">
        <v>240.87419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0</v>
      </c>
      <c r="D29" s="44">
        <v>0</v>
      </c>
      <c r="E29" s="50">
        <v>0</v>
      </c>
      <c r="F29" s="51">
        <v>0</v>
      </c>
      <c r="G29" s="43">
        <v>0</v>
      </c>
      <c r="H29" s="44">
        <v>0</v>
      </c>
      <c r="I29" s="50">
        <v>-1.3446499190000001E-2</v>
      </c>
      <c r="J29" s="51">
        <v>1</v>
      </c>
      <c r="K29" s="43">
        <v>1.6638237520000002E-2</v>
      </c>
      <c r="L29" s="44">
        <v>1</v>
      </c>
      <c r="M29" s="50">
        <v>1.8424904230000001E-2</v>
      </c>
      <c r="N29" s="51">
        <v>1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0</v>
      </c>
      <c r="D30" s="39">
        <v>0</v>
      </c>
      <c r="E30" s="45">
        <v>0</v>
      </c>
      <c r="F30" s="46">
        <v>0</v>
      </c>
      <c r="G30" s="38">
        <v>0</v>
      </c>
      <c r="H30" s="39">
        <v>0</v>
      </c>
      <c r="I30" s="45">
        <v>0</v>
      </c>
      <c r="J30" s="46">
        <v>0</v>
      </c>
      <c r="K30" s="38">
        <v>0</v>
      </c>
      <c r="L30" s="39">
        <v>0</v>
      </c>
      <c r="M30" s="45">
        <v>0</v>
      </c>
      <c r="N30" s="46">
        <v>0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0</v>
      </c>
      <c r="D31" s="41">
        <v>0</v>
      </c>
      <c r="E31" s="47">
        <v>0</v>
      </c>
      <c r="F31" s="48">
        <v>0</v>
      </c>
      <c r="G31" s="40">
        <v>0</v>
      </c>
      <c r="H31" s="41">
        <v>0</v>
      </c>
      <c r="I31" s="47">
        <v>-1.3446499190000001E-2</v>
      </c>
      <c r="J31" s="48">
        <v>1</v>
      </c>
      <c r="K31" s="40">
        <v>1.6638237520000002E-2</v>
      </c>
      <c r="L31" s="41">
        <v>1</v>
      </c>
      <c r="M31" s="47">
        <v>1.8424904230000001E-2</v>
      </c>
      <c r="N31" s="48">
        <v>1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0</v>
      </c>
      <c r="D33" s="44">
        <v>0</v>
      </c>
      <c r="E33" s="50">
        <v>0</v>
      </c>
      <c r="F33" s="51">
        <v>0</v>
      </c>
      <c r="G33" s="43">
        <v>0</v>
      </c>
      <c r="H33" s="44">
        <v>0</v>
      </c>
      <c r="I33" s="50">
        <v>-1.3446499190000001E-2</v>
      </c>
      <c r="J33" s="51">
        <v>1</v>
      </c>
      <c r="K33" s="43">
        <v>1.6638237520000002E-2</v>
      </c>
      <c r="L33" s="44">
        <v>1</v>
      </c>
      <c r="M33" s="50">
        <v>1.8424904230000001E-2</v>
      </c>
      <c r="N33" s="51">
        <v>1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0</v>
      </c>
      <c r="D34" s="39">
        <v>0</v>
      </c>
      <c r="E34" s="45">
        <v>0</v>
      </c>
      <c r="F34" s="46">
        <v>0</v>
      </c>
      <c r="G34" s="38">
        <v>0</v>
      </c>
      <c r="H34" s="39">
        <v>0</v>
      </c>
      <c r="I34" s="45">
        <v>0</v>
      </c>
      <c r="J34" s="46">
        <v>0</v>
      </c>
      <c r="K34" s="38">
        <v>0</v>
      </c>
      <c r="L34" s="39">
        <v>0</v>
      </c>
      <c r="M34" s="45">
        <v>0</v>
      </c>
      <c r="N34" s="46">
        <v>0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0</v>
      </c>
      <c r="D35" s="41">
        <v>0</v>
      </c>
      <c r="E35" s="47">
        <v>0</v>
      </c>
      <c r="F35" s="48">
        <v>0</v>
      </c>
      <c r="G35" s="40">
        <v>0</v>
      </c>
      <c r="H35" s="41">
        <v>0</v>
      </c>
      <c r="I35" s="47">
        <v>-1.3446499190000001E-2</v>
      </c>
      <c r="J35" s="48">
        <v>1</v>
      </c>
      <c r="K35" s="40">
        <v>1.6638237520000002E-2</v>
      </c>
      <c r="L35" s="41">
        <v>1</v>
      </c>
      <c r="M35" s="47">
        <v>1.8424904230000001E-2</v>
      </c>
      <c r="N35" s="48">
        <v>1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0</v>
      </c>
      <c r="D38" s="39">
        <v>0</v>
      </c>
      <c r="E38" s="45">
        <v>4.993252158350509E-4</v>
      </c>
      <c r="F38" s="46">
        <v>1.5646351092787981E-2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0</v>
      </c>
      <c r="D39" s="39">
        <v>0</v>
      </c>
      <c r="E39" s="45">
        <v>0</v>
      </c>
      <c r="F39" s="46">
        <v>0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0</v>
      </c>
      <c r="D41" s="39">
        <v>0</v>
      </c>
      <c r="E41" s="45">
        <v>0</v>
      </c>
      <c r="F41" s="46">
        <v>0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0</v>
      </c>
      <c r="D42" s="39">
        <v>0</v>
      </c>
      <c r="E42" s="45">
        <v>0</v>
      </c>
      <c r="F42" s="46">
        <v>0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0</v>
      </c>
      <c r="D43" s="39">
        <v>0</v>
      </c>
      <c r="E43" s="45">
        <v>0</v>
      </c>
      <c r="F43" s="46">
        <v>0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0</v>
      </c>
      <c r="D44" s="39">
        <v>0</v>
      </c>
      <c r="E44" s="45">
        <v>0</v>
      </c>
      <c r="F44" s="46">
        <v>0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0</v>
      </c>
      <c r="D45" s="39">
        <v>0</v>
      </c>
      <c r="E45" s="45">
        <v>2.0948276638890779E-2</v>
      </c>
      <c r="F45" s="46">
        <v>0.984353648907212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0</v>
      </c>
      <c r="D46" s="39">
        <v>0</v>
      </c>
      <c r="E46" s="45">
        <v>0</v>
      </c>
      <c r="F46" s="46">
        <v>0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0</v>
      </c>
      <c r="D47" s="39">
        <v>0</v>
      </c>
      <c r="E47" s="45">
        <v>0</v>
      </c>
      <c r="F47" s="46">
        <v>0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0</v>
      </c>
      <c r="D48" s="39">
        <v>0</v>
      </c>
      <c r="E48" s="45">
        <v>0</v>
      </c>
      <c r="F48" s="46">
        <v>0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0</v>
      </c>
      <c r="D49" s="39">
        <v>0</v>
      </c>
      <c r="E49" s="45">
        <v>0</v>
      </c>
      <c r="F49" s="46">
        <v>0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0</v>
      </c>
      <c r="D50" s="39">
        <v>0</v>
      </c>
      <c r="E50" s="45">
        <v>0</v>
      </c>
      <c r="F50" s="46">
        <v>0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0</v>
      </c>
      <c r="D52" s="39">
        <v>0</v>
      </c>
      <c r="E52" s="45">
        <v>0</v>
      </c>
      <c r="F52" s="46">
        <v>0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0</v>
      </c>
      <c r="D53" s="39">
        <v>0</v>
      </c>
      <c r="E53" s="45">
        <v>0</v>
      </c>
      <c r="F53" s="46">
        <v>0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0</v>
      </c>
      <c r="D55" s="39">
        <v>0</v>
      </c>
      <c r="E55" s="45">
        <v>0</v>
      </c>
      <c r="F55" s="46">
        <v>0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0</v>
      </c>
      <c r="D56" s="39">
        <v>0</v>
      </c>
      <c r="E56" s="45">
        <v>0</v>
      </c>
      <c r="F56" s="46">
        <v>0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0</v>
      </c>
      <c r="D57" s="41">
        <v>0</v>
      </c>
      <c r="E57" s="47">
        <v>2.1447601854725828E-2</v>
      </c>
      <c r="F57" s="48">
        <v>1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0</v>
      </c>
      <c r="D58" s="60"/>
      <c r="E58" s="49">
        <v>322.23463999999996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0</v>
      </c>
      <c r="D60" s="44">
        <v>0</v>
      </c>
      <c r="E60" s="50">
        <v>2.1447601854725828E-2</v>
      </c>
      <c r="F60" s="51">
        <v>1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0</v>
      </c>
      <c r="D61" s="39">
        <v>0</v>
      </c>
      <c r="E61" s="45">
        <v>0</v>
      </c>
      <c r="F61" s="46">
        <v>0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0</v>
      </c>
      <c r="D62" s="41">
        <v>0</v>
      </c>
      <c r="E62" s="47">
        <v>2.1447601854725828E-2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0</v>
      </c>
      <c r="D64" s="44">
        <v>0</v>
      </c>
      <c r="E64" s="50">
        <v>2.1447601854725828E-2</v>
      </c>
      <c r="F64" s="51">
        <v>1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0</v>
      </c>
      <c r="D65" s="39">
        <v>0</v>
      </c>
      <c r="E65" s="45">
        <v>0</v>
      </c>
      <c r="F65" s="46">
        <v>0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0</v>
      </c>
      <c r="D66" s="41">
        <v>0</v>
      </c>
      <c r="E66" s="47">
        <v>2.1447601854725828E-2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2024-07-29T14:07:06Z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