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682B4DA-698A-4631-9BA4-98A4762520A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<sst xmlns="http://schemas.openxmlformats.org/spreadsheetml/2006/main" count="5523" uniqueCount="1413">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</sst>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15062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מגדל- מנוהל ע"י מגדל שוקי הון- מסלול מחקה מדד S&amp;P 500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520004896_b15062_Yield224.xlsx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15062</v>
      </c>
      <c r="D2" s="108"/>
      <c r="E2" s="108"/>
    </row>
    <row r="3" spans="2:31" ht="18.75">
      <c r="B3" s="14" t="s">
        <v>28</v>
      </c>
      <c r="C3" s="36" t="str">
        <f ca="1">הנחיות!B23</f>
        <v>מגדל- מנוהל ע"י מגדל שוקי הון- מסלול מחקה מדד S&amp;P 500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0</v>
      </c>
      <c r="D7" s="39">
        <v>0</v>
      </c>
      <c r="E7" s="45">
        <v>0</v>
      </c>
      <c r="F7" s="46">
        <v>0</v>
      </c>
      <c r="G7" s="38">
        <v>0</v>
      </c>
      <c r="H7" s="39">
        <v>0</v>
      </c>
      <c r="I7" s="45">
        <v>-4.1182763226154523E-4</v>
      </c>
      <c r="J7" s="46">
        <v>1.0791880590089335E-2</v>
      </c>
      <c r="K7" s="38">
        <v>8.3162162057625472E-5</v>
      </c>
      <c r="L7" s="39">
        <v>7.8894825661364847E-3</v>
      </c>
      <c r="M7" s="45">
        <v>7.3807455078200856E-4</v>
      </c>
      <c r="N7" s="46">
        <v>2.245582961179402E-3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>
        <v>0</v>
      </c>
      <c r="J13" s="46">
        <v>0</v>
      </c>
      <c r="K13" s="38">
        <v>0</v>
      </c>
      <c r="L13" s="39">
        <v>0</v>
      </c>
      <c r="M13" s="45">
        <v>0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0</v>
      </c>
      <c r="D14" s="39">
        <v>0</v>
      </c>
      <c r="E14" s="45">
        <v>0</v>
      </c>
      <c r="F14" s="46">
        <v>0</v>
      </c>
      <c r="G14" s="38">
        <v>0</v>
      </c>
      <c r="H14" s="39">
        <v>0</v>
      </c>
      <c r="I14" s="45">
        <v>-2.3900045127738453E-2</v>
      </c>
      <c r="J14" s="46">
        <v>0.98920811940991071</v>
      </c>
      <c r="K14" s="38">
        <v>3.1057378357942374E-2</v>
      </c>
      <c r="L14" s="39">
        <v>0.99211051743386347</v>
      </c>
      <c r="M14" s="45">
        <v>4.000165700921799E-2</v>
      </c>
      <c r="N14" s="46">
        <v>0.99775441703882062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0</v>
      </c>
      <c r="D18" s="39">
        <v>0</v>
      </c>
      <c r="E18" s="45">
        <v>0</v>
      </c>
      <c r="F18" s="46">
        <v>0</v>
      </c>
      <c r="G18" s="38">
        <v>0</v>
      </c>
      <c r="H18" s="39">
        <v>0</v>
      </c>
      <c r="I18" s="45">
        <v>0</v>
      </c>
      <c r="J18" s="46">
        <v>0</v>
      </c>
      <c r="K18" s="38">
        <v>0</v>
      </c>
      <c r="L18" s="39">
        <v>0</v>
      </c>
      <c r="M18" s="45">
        <v>0</v>
      </c>
      <c r="N18" s="46">
        <v>0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0</v>
      </c>
      <c r="D26" s="41">
        <v>0</v>
      </c>
      <c r="E26" s="47">
        <v>0</v>
      </c>
      <c r="F26" s="48">
        <v>0</v>
      </c>
      <c r="G26" s="40">
        <v>0</v>
      </c>
      <c r="H26" s="41">
        <v>0</v>
      </c>
      <c r="I26" s="47">
        <v>-2.4311872759999999E-2</v>
      </c>
      <c r="J26" s="48">
        <v>1</v>
      </c>
      <c r="K26" s="40">
        <v>3.1140540519999999E-2</v>
      </c>
      <c r="L26" s="41">
        <v>1</v>
      </c>
      <c r="M26" s="47">
        <v>4.0739731559999999E-2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0</v>
      </c>
      <c r="D27" s="60"/>
      <c r="E27" s="49">
        <v>0</v>
      </c>
      <c r="F27" s="60"/>
      <c r="G27" s="42">
        <v>0</v>
      </c>
      <c r="H27" s="60"/>
      <c r="I27" s="49">
        <v>-50.791969999999999</v>
      </c>
      <c r="J27" s="60"/>
      <c r="K27" s="42">
        <v>657.62506000000008</v>
      </c>
      <c r="L27" s="60"/>
      <c r="M27" s="49">
        <v>2049.8750099999997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0</v>
      </c>
      <c r="D29" s="44">
        <v>0</v>
      </c>
      <c r="E29" s="50">
        <v>0</v>
      </c>
      <c r="F29" s="51">
        <v>0</v>
      </c>
      <c r="G29" s="43">
        <v>0</v>
      </c>
      <c r="H29" s="44">
        <v>0</v>
      </c>
      <c r="I29" s="50">
        <v>-2.4311872759999999E-2</v>
      </c>
      <c r="J29" s="51">
        <v>1</v>
      </c>
      <c r="K29" s="43">
        <v>3.1140540519999999E-2</v>
      </c>
      <c r="L29" s="44">
        <v>1</v>
      </c>
      <c r="M29" s="50">
        <v>4.0739731559999999E-2</v>
      </c>
      <c r="N29" s="51">
        <v>1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>
        <v>0</v>
      </c>
      <c r="J30" s="46">
        <v>0</v>
      </c>
      <c r="K30" s="38">
        <v>0</v>
      </c>
      <c r="L30" s="39">
        <v>0</v>
      </c>
      <c r="M30" s="45">
        <v>0</v>
      </c>
      <c r="N30" s="46">
        <v>0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0</v>
      </c>
      <c r="D31" s="41">
        <v>0</v>
      </c>
      <c r="E31" s="47">
        <v>0</v>
      </c>
      <c r="F31" s="48">
        <v>0</v>
      </c>
      <c r="G31" s="40">
        <v>0</v>
      </c>
      <c r="H31" s="41">
        <v>0</v>
      </c>
      <c r="I31" s="47">
        <v>-2.4311872759999999E-2</v>
      </c>
      <c r="J31" s="48">
        <v>1</v>
      </c>
      <c r="K31" s="40">
        <v>3.1140540519999999E-2</v>
      </c>
      <c r="L31" s="41">
        <v>1</v>
      </c>
      <c r="M31" s="47">
        <v>4.0739731559999999E-2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0</v>
      </c>
      <c r="D33" s="44">
        <v>0</v>
      </c>
      <c r="E33" s="50">
        <v>0</v>
      </c>
      <c r="F33" s="51">
        <v>0</v>
      </c>
      <c r="G33" s="43">
        <v>0</v>
      </c>
      <c r="H33" s="44">
        <v>0</v>
      </c>
      <c r="I33" s="50">
        <v>-2.4311872759999999E-2</v>
      </c>
      <c r="J33" s="51">
        <v>1</v>
      </c>
      <c r="K33" s="43">
        <v>3.1140540519999999E-2</v>
      </c>
      <c r="L33" s="44">
        <v>1</v>
      </c>
      <c r="M33" s="50">
        <v>4.0739731559999999E-2</v>
      </c>
      <c r="N33" s="51">
        <v>1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0</v>
      </c>
      <c r="D34" s="39">
        <v>0</v>
      </c>
      <c r="E34" s="45">
        <v>0</v>
      </c>
      <c r="F34" s="46">
        <v>0</v>
      </c>
      <c r="G34" s="38">
        <v>0</v>
      </c>
      <c r="H34" s="39">
        <v>0</v>
      </c>
      <c r="I34" s="45">
        <v>0</v>
      </c>
      <c r="J34" s="46">
        <v>0</v>
      </c>
      <c r="K34" s="38">
        <v>0</v>
      </c>
      <c r="L34" s="39">
        <v>0</v>
      </c>
      <c r="M34" s="45">
        <v>0</v>
      </c>
      <c r="N34" s="46">
        <v>0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0</v>
      </c>
      <c r="D35" s="41">
        <v>0</v>
      </c>
      <c r="E35" s="47">
        <v>0</v>
      </c>
      <c r="F35" s="48">
        <v>0</v>
      </c>
      <c r="G35" s="40">
        <v>0</v>
      </c>
      <c r="H35" s="41">
        <v>0</v>
      </c>
      <c r="I35" s="47">
        <v>-2.4311872759999999E-2</v>
      </c>
      <c r="J35" s="48">
        <v>1</v>
      </c>
      <c r="K35" s="40">
        <v>3.1140540519999999E-2</v>
      </c>
      <c r="L35" s="41">
        <v>1</v>
      </c>
      <c r="M35" s="47">
        <v>4.0739731559999999E-2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0</v>
      </c>
      <c r="D38" s="39">
        <v>0</v>
      </c>
      <c r="E38" s="45">
        <v>4.08966251041028E-4</v>
      </c>
      <c r="F38" s="46">
        <v>6.9756487058017409E-3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0</v>
      </c>
      <c r="D39" s="39">
        <v>0</v>
      </c>
      <c r="E39" s="45">
        <v>0</v>
      </c>
      <c r="F39" s="46">
        <v>0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0</v>
      </c>
      <c r="D44" s="39">
        <v>0</v>
      </c>
      <c r="E44" s="45">
        <v>0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0</v>
      </c>
      <c r="D45" s="39">
        <v>0</v>
      </c>
      <c r="E45" s="45">
        <v>4.6649702867698324E-2</v>
      </c>
      <c r="F45" s="46">
        <v>0.9930243512941983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0</v>
      </c>
      <c r="D49" s="39">
        <v>0</v>
      </c>
      <c r="E49" s="45">
        <v>0</v>
      </c>
      <c r="F49" s="46">
        <v>0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0</v>
      </c>
      <c r="D57" s="41">
        <v>0</v>
      </c>
      <c r="E57" s="47">
        <v>4.7058669118739349E-2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0</v>
      </c>
      <c r="D58" s="60"/>
      <c r="E58" s="49">
        <v>2656.7080999999998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0</v>
      </c>
      <c r="D60" s="44">
        <v>0</v>
      </c>
      <c r="E60" s="50">
        <v>4.7058669118739349E-2</v>
      </c>
      <c r="F60" s="51">
        <v>1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0</v>
      </c>
      <c r="D61" s="39">
        <v>0</v>
      </c>
      <c r="E61" s="45">
        <v>0</v>
      </c>
      <c r="F61" s="46">
        <v>0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0</v>
      </c>
      <c r="D62" s="41">
        <v>0</v>
      </c>
      <c r="E62" s="47">
        <v>4.7058669118739349E-2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0</v>
      </c>
      <c r="D64" s="44">
        <v>0</v>
      </c>
      <c r="E64" s="50">
        <v>4.7058669118739349E-2</v>
      </c>
      <c r="F64" s="51">
        <v>1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0</v>
      </c>
      <c r="D65" s="39">
        <v>0</v>
      </c>
      <c r="E65" s="45">
        <v>0</v>
      </c>
      <c r="F65" s="46">
        <v>0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0</v>
      </c>
      <c r="D66" s="41">
        <v>0</v>
      </c>
      <c r="E66" s="47">
        <v>4.7058669118739349E-2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2024-07-29T14:07:00Z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