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4\12-24\קבצים מונגשים 12-24\"/>
    </mc:Choice>
  </mc:AlternateContent>
  <xr:revisionPtr revIDLastSave="0" documentId="8_{41D0716D-0351-48D8-9E8F-16C0ED4820B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<sst xmlns="http://schemas.openxmlformats.org/spreadsheetml/2006/main" count="5549" uniqueCount="1412">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</sst>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1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28515625" customWidth="1"/>
    <col min="2" max="2" width="32.285156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4" t="s">
        <v>1411</v>
      </c>
      <c r="D1" s="8" t="s">
        <v>74</v>
      </c>
    </row>
    <row r="2" spans="1:4">
      <c r="A2" s="70" t="s">
        <v>64</v>
      </c>
      <c r="B2" s="9">
        <v>1</v>
      </c>
      <c r="C2" s="9" t="s">
        <v>65</v>
      </c>
      <c r="D2" s="10" t="s">
        <v>79</v>
      </c>
    </row>
    <row r="3" spans="1:4">
      <c r="A3" s="75"/>
      <c r="B3" s="9">
        <v>2</v>
      </c>
      <c r="C3" s="9" t="s">
        <v>66</v>
      </c>
      <c r="D3" s="10" t="s">
        <v>67</v>
      </c>
    </row>
    <row r="4" spans="1:4">
      <c r="A4" s="75"/>
      <c r="B4" s="9">
        <v>3</v>
      </c>
      <c r="C4" s="9" t="s">
        <v>68</v>
      </c>
      <c r="D4" s="10" t="s">
        <v>69</v>
      </c>
    </row>
    <row r="5" spans="1:4">
      <c r="A5" s="75"/>
      <c r="B5" s="71">
        <v>4</v>
      </c>
      <c r="C5" s="9" t="s">
        <v>70</v>
      </c>
      <c r="D5" s="10" t="s">
        <v>75</v>
      </c>
    </row>
    <row r="6" spans="1:4">
      <c r="A6" s="75"/>
      <c r="B6" s="76"/>
      <c r="C6" s="77"/>
      <c r="D6" s="58" t="s">
        <v>909</v>
      </c>
    </row>
    <row r="7" spans="1:4">
      <c r="A7" s="75"/>
      <c r="B7" s="76"/>
      <c r="C7" s="77"/>
      <c r="D7" s="57" t="s">
        <v>1384</v>
      </c>
    </row>
    <row r="8" spans="1:4">
      <c r="A8" s="75"/>
      <c r="B8" s="76"/>
      <c r="C8" s="77"/>
      <c r="D8" s="59" t="s">
        <v>1385</v>
      </c>
    </row>
    <row r="9" spans="1:4">
      <c r="A9" s="75"/>
      <c r="B9" s="76"/>
      <c r="C9" s="77"/>
      <c r="D9" s="10" t="s">
        <v>76</v>
      </c>
    </row>
    <row r="10" spans="1:4">
      <c r="A10" s="75"/>
      <c r="B10" s="76"/>
      <c r="C10" s="77"/>
      <c r="D10" s="58" t="s">
        <v>77</v>
      </c>
    </row>
    <row r="11" spans="1:4">
      <c r="A11" s="75"/>
      <c r="B11" s="76"/>
      <c r="C11" s="77"/>
      <c r="D11" s="57" t="s">
        <v>78</v>
      </c>
    </row>
    <row r="12" spans="1:4">
      <c r="A12" s="75"/>
      <c r="B12" s="76"/>
      <c r="C12" s="77"/>
      <c r="D12" s="10" t="s">
        <v>71</v>
      </c>
    </row>
    <row r="13" spans="1:4">
      <c r="A13" s="75"/>
      <c r="B13" s="76"/>
      <c r="C13" s="77"/>
      <c r="D13" s="10" t="s">
        <v>1377</v>
      </c>
    </row>
    <row r="14" spans="1:4">
      <c r="A14" s="75"/>
      <c r="B14" s="76"/>
      <c r="C14" s="77"/>
      <c r="D14" s="10" t="s">
        <v>1378</v>
      </c>
    </row>
    <row r="15" spans="1:4">
      <c r="A15" s="72" t="s">
        <v>905</v>
      </c>
      <c r="B15" s="9">
        <v>5</v>
      </c>
      <c r="C15" s="9" t="s">
        <v>72</v>
      </c>
      <c r="D15" s="10" t="s">
        <v>73</v>
      </c>
    </row>
    <row r="16" spans="1:4">
      <c r="A16" s="78"/>
      <c r="B16" s="9">
        <v>6</v>
      </c>
      <c r="C16" s="77"/>
      <c r="D16" s="9" t="s">
        <v>904</v>
      </c>
    </row>
    <row r="17" spans="1:4" ht="30">
      <c r="A17" s="79"/>
      <c r="B17" s="9">
        <v>7</v>
      </c>
      <c r="C17" s="77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179</v>
      </c>
      <c r="C20" s="29" t="str">
        <f>VLOOKUP(B20,Tab_Type,2,0)</f>
        <v>TabC</v>
      </c>
    </row>
    <row r="21" spans="1:4">
      <c r="A21" s="13" t="s">
        <v>890</v>
      </c>
      <c r="B21" s="30">
        <v>14242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מקפת אישית משולב סחיר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512237744_p14242_Yield424.xlsx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2"/>
      <c r="B1" s="3" t="s">
        <v>0</v>
      </c>
    </row>
    <row r="2" spans="1:31" ht="18.75">
      <c r="A2" s="122"/>
      <c r="B2" s="6" t="s">
        <v>821</v>
      </c>
      <c r="C2" s="25">
        <f>הנחיות!B21</f>
        <v>14242</v>
      </c>
      <c r="D2" s="73"/>
      <c r="E2" s="73"/>
    </row>
    <row r="3" spans="1:31" ht="18.75">
      <c r="A3" s="122"/>
      <c r="B3" s="7" t="s">
        <v>28</v>
      </c>
      <c r="C3" s="24" t="str">
        <f ca="1">הנחיות!B23</f>
        <v>מגדל מקפת אישית משולב סחיר</v>
      </c>
      <c r="D3" s="24"/>
    </row>
    <row r="4" spans="1:31" ht="18.75">
      <c r="A4" s="12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4">
        <f>W5+1</f>
        <v>1</v>
      </c>
      <c r="Z5" s="4"/>
    </row>
    <row r="6" spans="1:31" s="20" customFormat="1" ht="47.45" customHeight="1">
      <c r="A6" s="124"/>
      <c r="B6" s="116" t="s">
        <v>26</v>
      </c>
      <c r="C6" s="117" t="s">
        <v>30</v>
      </c>
      <c r="D6" s="118" t="s">
        <v>31</v>
      </c>
      <c r="E6" s="119" t="s">
        <v>32</v>
      </c>
      <c r="F6" s="120" t="s">
        <v>33</v>
      </c>
      <c r="G6" s="117" t="s">
        <v>34</v>
      </c>
      <c r="H6" s="118" t="s">
        <v>35</v>
      </c>
      <c r="I6" s="119" t="s">
        <v>36</v>
      </c>
      <c r="J6" s="120" t="s">
        <v>37</v>
      </c>
      <c r="K6" s="117" t="s">
        <v>38</v>
      </c>
      <c r="L6" s="118" t="s">
        <v>39</v>
      </c>
      <c r="M6" s="119" t="s">
        <v>40</v>
      </c>
      <c r="N6" s="120" t="s">
        <v>41</v>
      </c>
      <c r="O6" s="117" t="s">
        <v>42</v>
      </c>
      <c r="P6" s="118" t="s">
        <v>43</v>
      </c>
      <c r="Q6" s="119" t="s">
        <v>44</v>
      </c>
      <c r="R6" s="120" t="s">
        <v>45</v>
      </c>
      <c r="S6" s="117" t="s">
        <v>46</v>
      </c>
      <c r="T6" s="118" t="s">
        <v>47</v>
      </c>
      <c r="U6" s="119" t="s">
        <v>48</v>
      </c>
      <c r="V6" s="120" t="s">
        <v>49</v>
      </c>
      <c r="W6" s="117" t="s">
        <v>50</v>
      </c>
      <c r="X6" s="118" t="s">
        <v>51</v>
      </c>
      <c r="Y6" s="119" t="s">
        <v>52</v>
      </c>
      <c r="Z6" s="121" t="s">
        <v>53</v>
      </c>
      <c r="AE6" s="21"/>
    </row>
    <row r="7" spans="1:31">
      <c r="A7" s="122"/>
      <c r="B7" s="86" t="s">
        <v>1</v>
      </c>
      <c r="C7" s="87">
        <v>6.151103642634576E-4</v>
      </c>
      <c r="D7" s="88">
        <v>0.18255685847896411</v>
      </c>
      <c r="E7" s="89">
        <v>-4.0873573569084767E-4</v>
      </c>
      <c r="F7" s="90">
        <v>0.18721289744833644</v>
      </c>
      <c r="G7" s="87">
        <v>2.8211944899791171E-3</v>
      </c>
      <c r="H7" s="88">
        <v>0.18444316551251747</v>
      </c>
      <c r="I7" s="89">
        <v>1.0417603951296814E-3</v>
      </c>
      <c r="J7" s="90">
        <v>0.18627667071990792</v>
      </c>
      <c r="K7" s="87">
        <v>8.753327690710684E-5</v>
      </c>
      <c r="L7" s="88">
        <v>0.19039244886713766</v>
      </c>
      <c r="M7" s="89">
        <v>1.6300448606321484E-3</v>
      </c>
      <c r="N7" s="90">
        <v>0.19076746475573675</v>
      </c>
      <c r="O7" s="87">
        <v>7.9398028750411167E-4</v>
      </c>
      <c r="P7" s="88">
        <v>0.19061402803647129</v>
      </c>
      <c r="Q7" s="89">
        <v>-1.9286477666527473E-3</v>
      </c>
      <c r="R7" s="90">
        <v>0.21507086269986955</v>
      </c>
      <c r="S7" s="87">
        <v>2.5146327871997344E-3</v>
      </c>
      <c r="T7" s="88">
        <v>0.22117322585125226</v>
      </c>
      <c r="U7" s="89">
        <v>4.34378137506783E-4</v>
      </c>
      <c r="V7" s="90">
        <v>0.22776131681659237</v>
      </c>
      <c r="W7" s="87">
        <v>-7.3494732473077819E-4</v>
      </c>
      <c r="X7" s="88">
        <v>0.23022470315490062</v>
      </c>
      <c r="Y7" s="89">
        <v>1.8987832874712107E-3</v>
      </c>
      <c r="Z7" s="91">
        <v>0.23470136136603797</v>
      </c>
      <c r="AE7" s="2"/>
    </row>
    <row r="8" spans="1:31" ht="45">
      <c r="A8" s="122"/>
      <c r="B8" s="92" t="s">
        <v>908</v>
      </c>
      <c r="C8" s="87">
        <v>4.0321343574717427E-4</v>
      </c>
      <c r="D8" s="88">
        <v>0.29862265085589323</v>
      </c>
      <c r="E8" s="89">
        <v>1.1185734499479724E-3</v>
      </c>
      <c r="F8" s="90">
        <v>0.29711470900858294</v>
      </c>
      <c r="G8" s="87">
        <v>1.8989907962892959E-3</v>
      </c>
      <c r="H8" s="88">
        <v>0.31960118729357312</v>
      </c>
      <c r="I8" s="89">
        <v>1.3948746579881346E-3</v>
      </c>
      <c r="J8" s="90">
        <v>0.32112012438543219</v>
      </c>
      <c r="K8" s="87">
        <v>2.792986266114704E-3</v>
      </c>
      <c r="L8" s="88">
        <v>0.31646307437567112</v>
      </c>
      <c r="M8" s="89">
        <v>1.5532370142225232E-3</v>
      </c>
      <c r="N8" s="90">
        <v>0.31614731345005115</v>
      </c>
      <c r="O8" s="87">
        <v>1.9392196200766851E-3</v>
      </c>
      <c r="P8" s="88">
        <v>0.3159499242064725</v>
      </c>
      <c r="Q8" s="89">
        <v>2.6341327309379681E-3</v>
      </c>
      <c r="R8" s="90">
        <v>0.31372541961753148</v>
      </c>
      <c r="S8" s="87">
        <v>3.6392140602596258E-3</v>
      </c>
      <c r="T8" s="88">
        <v>0.31662433854388727</v>
      </c>
      <c r="U8" s="89">
        <v>7.2201673906880802E-4</v>
      </c>
      <c r="V8" s="90">
        <v>0.31210880954463649</v>
      </c>
      <c r="W8" s="87">
        <v>3.347488023733072E-3</v>
      </c>
      <c r="X8" s="88">
        <v>0.31252918794650097</v>
      </c>
      <c r="Y8" s="89">
        <v>3.397735421109961E-4</v>
      </c>
      <c r="Z8" s="91">
        <v>0.30275005558655649</v>
      </c>
      <c r="AE8" s="2"/>
    </row>
    <row r="9" spans="1:31">
      <c r="A9" s="122"/>
      <c r="B9" s="93" t="s">
        <v>2</v>
      </c>
      <c r="C9" s="87">
        <v>0</v>
      </c>
      <c r="D9" s="88">
        <v>0</v>
      </c>
      <c r="E9" s="89">
        <v>0</v>
      </c>
      <c r="F9" s="90">
        <v>0</v>
      </c>
      <c r="G9" s="87">
        <v>0</v>
      </c>
      <c r="H9" s="88">
        <v>0</v>
      </c>
      <c r="I9" s="89">
        <v>0</v>
      </c>
      <c r="J9" s="90">
        <v>0</v>
      </c>
      <c r="K9" s="87">
        <v>0</v>
      </c>
      <c r="L9" s="88">
        <v>0</v>
      </c>
      <c r="M9" s="89">
        <v>0</v>
      </c>
      <c r="N9" s="90">
        <v>0</v>
      </c>
      <c r="O9" s="87">
        <v>0</v>
      </c>
      <c r="P9" s="88">
        <v>0</v>
      </c>
      <c r="Q9" s="89">
        <v>0</v>
      </c>
      <c r="R9" s="90">
        <v>0</v>
      </c>
      <c r="S9" s="87">
        <v>0</v>
      </c>
      <c r="T9" s="88">
        <v>0</v>
      </c>
      <c r="U9" s="89">
        <v>0</v>
      </c>
      <c r="V9" s="90">
        <v>0</v>
      </c>
      <c r="W9" s="87">
        <v>0</v>
      </c>
      <c r="X9" s="88">
        <v>0</v>
      </c>
      <c r="Y9" s="89">
        <v>0</v>
      </c>
      <c r="Z9" s="91">
        <v>0</v>
      </c>
      <c r="AE9" s="2"/>
    </row>
    <row r="10" spans="1:31">
      <c r="A10" s="122"/>
      <c r="B10" s="93" t="s">
        <v>3</v>
      </c>
      <c r="C10" s="87">
        <v>0</v>
      </c>
      <c r="D10" s="88">
        <v>0</v>
      </c>
      <c r="E10" s="89">
        <v>0</v>
      </c>
      <c r="F10" s="90">
        <v>0</v>
      </c>
      <c r="G10" s="87">
        <v>0</v>
      </c>
      <c r="H10" s="88">
        <v>0</v>
      </c>
      <c r="I10" s="89">
        <v>0</v>
      </c>
      <c r="J10" s="90">
        <v>0</v>
      </c>
      <c r="K10" s="87">
        <v>0</v>
      </c>
      <c r="L10" s="88">
        <v>0</v>
      </c>
      <c r="M10" s="89">
        <v>0</v>
      </c>
      <c r="N10" s="90">
        <v>0</v>
      </c>
      <c r="O10" s="87">
        <v>0</v>
      </c>
      <c r="P10" s="88">
        <v>0</v>
      </c>
      <c r="Q10" s="89">
        <v>0</v>
      </c>
      <c r="R10" s="90">
        <v>0</v>
      </c>
      <c r="S10" s="87">
        <v>0</v>
      </c>
      <c r="T10" s="88">
        <v>0</v>
      </c>
      <c r="U10" s="89">
        <v>0</v>
      </c>
      <c r="V10" s="90">
        <v>0</v>
      </c>
      <c r="W10" s="87">
        <v>0</v>
      </c>
      <c r="X10" s="88">
        <v>0</v>
      </c>
      <c r="Y10" s="89">
        <v>0</v>
      </c>
      <c r="Z10" s="91">
        <v>0</v>
      </c>
      <c r="AE10" s="2"/>
    </row>
    <row r="11" spans="1:31">
      <c r="A11" s="122"/>
      <c r="B11" s="93" t="s">
        <v>4</v>
      </c>
      <c r="C11" s="87">
        <v>5.8941908440324025E-4</v>
      </c>
      <c r="D11" s="88">
        <v>0.17458688328531508</v>
      </c>
      <c r="E11" s="89">
        <v>2.9567469080556255E-4</v>
      </c>
      <c r="F11" s="90">
        <v>0.17615962361927431</v>
      </c>
      <c r="G11" s="87">
        <v>2.9144589379369538E-3</v>
      </c>
      <c r="H11" s="88">
        <v>0.17200783246771273</v>
      </c>
      <c r="I11" s="89">
        <v>1.6869858622921112E-5</v>
      </c>
      <c r="J11" s="90">
        <v>0.1731022314809012</v>
      </c>
      <c r="K11" s="87">
        <v>6.8285317554346602E-4</v>
      </c>
      <c r="L11" s="88">
        <v>0.17174373949730237</v>
      </c>
      <c r="M11" s="89">
        <v>2.4648530589491152E-4</v>
      </c>
      <c r="N11" s="90">
        <v>0.17336444400140807</v>
      </c>
      <c r="O11" s="87">
        <v>2.3635476362595959E-3</v>
      </c>
      <c r="P11" s="88">
        <v>0.17228365977887794</v>
      </c>
      <c r="Q11" s="89">
        <v>1.4533355330802848E-3</v>
      </c>
      <c r="R11" s="90">
        <v>0.17028031898727489</v>
      </c>
      <c r="S11" s="87">
        <v>1.8975539076414999E-3</v>
      </c>
      <c r="T11" s="88">
        <v>0.16327627483197002</v>
      </c>
      <c r="U11" s="89">
        <v>2.3280422656535662E-4</v>
      </c>
      <c r="V11" s="90">
        <v>0.15946596823154596</v>
      </c>
      <c r="W11" s="87">
        <v>5.6042181412560717E-4</v>
      </c>
      <c r="X11" s="88">
        <v>0.15608712005497211</v>
      </c>
      <c r="Y11" s="89">
        <v>1.3269752311494236E-3</v>
      </c>
      <c r="Z11" s="91">
        <v>0.15671383805716368</v>
      </c>
      <c r="AE11" s="2"/>
    </row>
    <row r="12" spans="1:31">
      <c r="A12" s="122"/>
      <c r="B12" s="93" t="s">
        <v>5</v>
      </c>
      <c r="C12" s="87">
        <v>9.1589258648336895E-8</v>
      </c>
      <c r="D12" s="88">
        <v>2.1209532115327179E-4</v>
      </c>
      <c r="E12" s="89">
        <v>-1.16989848652693E-9</v>
      </c>
      <c r="F12" s="90">
        <v>2.108427051110884E-4</v>
      </c>
      <c r="G12" s="87">
        <v>1.6186591370648964E-4</v>
      </c>
      <c r="H12" s="88">
        <v>2.0498846255730588E-4</v>
      </c>
      <c r="I12" s="89">
        <v>-2.8945318091236082E-7</v>
      </c>
      <c r="J12" s="90">
        <v>3.6081692226162029E-4</v>
      </c>
      <c r="K12" s="87">
        <v>7.3472392121525263E-8</v>
      </c>
      <c r="L12" s="88">
        <v>3.5592103042880442E-4</v>
      </c>
      <c r="M12" s="89">
        <v>1.8027100084165323E-5</v>
      </c>
      <c r="N12" s="90">
        <v>3.5693415351389387E-4</v>
      </c>
      <c r="O12" s="87">
        <v>4.1697944140338899E-5</v>
      </c>
      <c r="P12" s="88">
        <v>3.4397172272576432E-4</v>
      </c>
      <c r="Q12" s="89">
        <v>0</v>
      </c>
      <c r="R12" s="90">
        <v>0</v>
      </c>
      <c r="S12" s="87">
        <v>0</v>
      </c>
      <c r="T12" s="88">
        <v>0</v>
      </c>
      <c r="U12" s="89">
        <v>0</v>
      </c>
      <c r="V12" s="90">
        <v>0</v>
      </c>
      <c r="W12" s="87">
        <v>0</v>
      </c>
      <c r="X12" s="88">
        <v>0</v>
      </c>
      <c r="Y12" s="89">
        <v>0</v>
      </c>
      <c r="Z12" s="91">
        <v>0</v>
      </c>
      <c r="AE12" s="2"/>
    </row>
    <row r="13" spans="1:31">
      <c r="A13" s="122"/>
      <c r="B13" s="93" t="s">
        <v>6</v>
      </c>
      <c r="C13" s="87">
        <v>-1.1772699113782178E-3</v>
      </c>
      <c r="D13" s="88">
        <v>0.17448352810370385</v>
      </c>
      <c r="E13" s="89">
        <v>9.7702297588181403E-3</v>
      </c>
      <c r="F13" s="90">
        <v>0.17902866490056804</v>
      </c>
      <c r="G13" s="87">
        <v>6.1295405713526268E-3</v>
      </c>
      <c r="H13" s="88">
        <v>0.17546172923305631</v>
      </c>
      <c r="I13" s="89">
        <v>-5.7635339707627397E-3</v>
      </c>
      <c r="J13" s="90">
        <v>0.17523241654802085</v>
      </c>
      <c r="K13" s="87">
        <v>2.2683014685881031E-3</v>
      </c>
      <c r="L13" s="88">
        <v>0.17508371766010314</v>
      </c>
      <c r="M13" s="89">
        <v>-1.6846142652977543E-3</v>
      </c>
      <c r="N13" s="90">
        <v>0.16933380896425354</v>
      </c>
      <c r="O13" s="87">
        <v>3.304249811001329E-3</v>
      </c>
      <c r="P13" s="88">
        <v>0.16515982637826104</v>
      </c>
      <c r="Q13" s="89">
        <v>3.5834164463163253E-3</v>
      </c>
      <c r="R13" s="90">
        <v>0.13113427213509671</v>
      </c>
      <c r="S13" s="87">
        <v>2.5517642949314553E-3</v>
      </c>
      <c r="T13" s="88">
        <v>0.12422619405644232</v>
      </c>
      <c r="U13" s="89">
        <v>4.4476564652292964E-3</v>
      </c>
      <c r="V13" s="90">
        <v>0.12213787294722386</v>
      </c>
      <c r="W13" s="87">
        <v>5.8856408878449739E-3</v>
      </c>
      <c r="X13" s="88">
        <v>0.1232044458916348</v>
      </c>
      <c r="Y13" s="89">
        <v>5.7052762963075206E-3</v>
      </c>
      <c r="Z13" s="91">
        <v>0.12677886637643745</v>
      </c>
      <c r="AE13" s="2"/>
    </row>
    <row r="14" spans="1:31">
      <c r="A14" s="122"/>
      <c r="B14" s="93" t="s">
        <v>62</v>
      </c>
      <c r="C14" s="87">
        <v>-6.1444036586286101E-4</v>
      </c>
      <c r="D14" s="88">
        <v>0.14391868185946011</v>
      </c>
      <c r="E14" s="89">
        <v>2.8360922735671461E-3</v>
      </c>
      <c r="F14" s="90">
        <v>0.13501648730045138</v>
      </c>
      <c r="G14" s="87">
        <v>6.6043702335633224E-3</v>
      </c>
      <c r="H14" s="88">
        <v>0.13022832321234745</v>
      </c>
      <c r="I14" s="89">
        <v>-2.1317300304172873E-3</v>
      </c>
      <c r="J14" s="90">
        <v>0.13354522643593345</v>
      </c>
      <c r="K14" s="87">
        <v>2.297350444877666E-3</v>
      </c>
      <c r="L14" s="88">
        <v>0.13307922685687334</v>
      </c>
      <c r="M14" s="89">
        <v>1.4064503981595269E-3</v>
      </c>
      <c r="N14" s="90">
        <v>0.13571914864739212</v>
      </c>
      <c r="O14" s="87">
        <v>4.4245981071421147E-3</v>
      </c>
      <c r="P14" s="88">
        <v>0.14060552566391649</v>
      </c>
      <c r="Q14" s="89">
        <v>5.6382779251971699E-4</v>
      </c>
      <c r="R14" s="90">
        <v>0.15975601656120003</v>
      </c>
      <c r="S14" s="87">
        <v>5.8413160832573316E-3</v>
      </c>
      <c r="T14" s="88">
        <v>0.1635555366707184</v>
      </c>
      <c r="U14" s="89">
        <v>-3.8537295819286283E-3</v>
      </c>
      <c r="V14" s="90">
        <v>0.16400913330337408</v>
      </c>
      <c r="W14" s="87">
        <v>6.6686344750298786E-4</v>
      </c>
      <c r="X14" s="88">
        <v>0.15991171425229864</v>
      </c>
      <c r="Y14" s="89">
        <v>-3.2989298924143563E-3</v>
      </c>
      <c r="Z14" s="91">
        <v>0.16142277192626658</v>
      </c>
      <c r="AE14" s="2"/>
    </row>
    <row r="15" spans="1:31">
      <c r="A15" s="122"/>
      <c r="B15" s="93" t="s">
        <v>7</v>
      </c>
      <c r="C15" s="87">
        <v>-5.967843934189533E-5</v>
      </c>
      <c r="D15" s="88">
        <v>1.3305612978953833E-2</v>
      </c>
      <c r="E15" s="89">
        <v>1.5200479898725757E-5</v>
      </c>
      <c r="F15" s="90">
        <v>9.7563685014181063E-3</v>
      </c>
      <c r="G15" s="87">
        <v>2.7530358866442706E-4</v>
      </c>
      <c r="H15" s="88">
        <v>8.6920130652907799E-3</v>
      </c>
      <c r="I15" s="89">
        <v>1.7967880957809977E-4</v>
      </c>
      <c r="J15" s="90">
        <v>9.0770073826537487E-3</v>
      </c>
      <c r="K15" s="87">
        <v>1.2286802521492833E-4</v>
      </c>
      <c r="L15" s="88">
        <v>9.3669358633173046E-3</v>
      </c>
      <c r="M15" s="89">
        <v>3.6175552140052492E-4</v>
      </c>
      <c r="N15" s="90">
        <v>9.8458637629560454E-3</v>
      </c>
      <c r="O15" s="87">
        <v>2.2800014743405486E-4</v>
      </c>
      <c r="P15" s="88">
        <v>9.9489717976251942E-3</v>
      </c>
      <c r="Q15" s="89">
        <v>-8.2000248340989809E-5</v>
      </c>
      <c r="R15" s="90">
        <v>1.0483245661085638E-2</v>
      </c>
      <c r="S15" s="87">
        <v>3.3106234591958553E-4</v>
      </c>
      <c r="T15" s="88">
        <v>1.0325788276866314E-2</v>
      </c>
      <c r="U15" s="89">
        <v>-2.3038499398318112E-4</v>
      </c>
      <c r="V15" s="90">
        <v>9.8332150236986344E-3</v>
      </c>
      <c r="W15" s="87">
        <v>-1.2724705599506699E-4</v>
      </c>
      <c r="X15" s="88">
        <v>9.4369251393296699E-3</v>
      </c>
      <c r="Y15" s="89">
        <v>1.4087579583846334E-5</v>
      </c>
      <c r="Z15" s="91">
        <v>9.4624668898583442E-3</v>
      </c>
      <c r="AE15" s="2"/>
    </row>
    <row r="16" spans="1:31">
      <c r="A16" s="122"/>
      <c r="B16" s="93" t="s">
        <v>8</v>
      </c>
      <c r="C16" s="87">
        <v>3.5975558779775123E-5</v>
      </c>
      <c r="D16" s="88">
        <v>5.1552287931705258E-4</v>
      </c>
      <c r="E16" s="89">
        <v>-2.6606468413258298E-6</v>
      </c>
      <c r="F16" s="90">
        <v>5.1606849663241527E-4</v>
      </c>
      <c r="G16" s="87">
        <v>3.9719064577416206E-5</v>
      </c>
      <c r="H16" s="88">
        <v>4.9770625946824365E-4</v>
      </c>
      <c r="I16" s="89">
        <v>1.1173426635913824E-5</v>
      </c>
      <c r="J16" s="90">
        <v>5.2485507900454473E-4</v>
      </c>
      <c r="K16" s="87">
        <v>-1.5584791631488713E-5</v>
      </c>
      <c r="L16" s="88">
        <v>5.0456470889840459E-4</v>
      </c>
      <c r="M16" s="89">
        <v>1.7723756788373193E-5</v>
      </c>
      <c r="N16" s="90">
        <v>5.2079013605448282E-4</v>
      </c>
      <c r="O16" s="87">
        <v>2.2120034297025971E-6</v>
      </c>
      <c r="P16" s="88">
        <v>4.9692868713133501E-4</v>
      </c>
      <c r="Q16" s="89">
        <v>-3.2693824057770291E-6</v>
      </c>
      <c r="R16" s="90">
        <v>3.6404348707686022E-4</v>
      </c>
      <c r="S16" s="87">
        <v>1.0953012720175787E-5</v>
      </c>
      <c r="T16" s="88">
        <v>3.531740418677927E-4</v>
      </c>
      <c r="U16" s="89">
        <v>4.95412548938199E-6</v>
      </c>
      <c r="V16" s="90">
        <v>3.493374783222012E-4</v>
      </c>
      <c r="W16" s="87">
        <v>-1.517640015619271E-6</v>
      </c>
      <c r="X16" s="88">
        <v>3.2679217667488063E-4</v>
      </c>
      <c r="Y16" s="89">
        <v>1.1337019129433782E-5</v>
      </c>
      <c r="Z16" s="91">
        <v>3.494807952752217E-4</v>
      </c>
      <c r="AE16" s="2"/>
    </row>
    <row r="17" spans="1:31">
      <c r="A17" s="122"/>
      <c r="B17" s="93" t="s">
        <v>9</v>
      </c>
      <c r="C17" s="87">
        <v>-3.5696079338329167E-6</v>
      </c>
      <c r="D17" s="88">
        <v>2.0668461600636284E-5</v>
      </c>
      <c r="E17" s="89">
        <v>3.1753034426454226E-8</v>
      </c>
      <c r="F17" s="90">
        <v>2.1050323801745555E-5</v>
      </c>
      <c r="G17" s="87">
        <v>5.3233567997660365E-6</v>
      </c>
      <c r="H17" s="88">
        <v>3.1293719726564601E-5</v>
      </c>
      <c r="I17" s="89">
        <v>-2.5890084720469599E-6</v>
      </c>
      <c r="J17" s="90">
        <v>3.490621123784483E-5</v>
      </c>
      <c r="K17" s="87">
        <v>-1.6647796984013102E-7</v>
      </c>
      <c r="L17" s="88">
        <v>3.3102315031207971E-5</v>
      </c>
      <c r="M17" s="89">
        <v>3.3537795683449012E-6</v>
      </c>
      <c r="N17" s="90">
        <v>3.5208235079963551E-5</v>
      </c>
      <c r="O17" s="87">
        <v>6.6812358041047546E-6</v>
      </c>
      <c r="P17" s="88">
        <v>4.4051044294471847E-5</v>
      </c>
      <c r="Q17" s="89">
        <v>3.3592439385695575E-6</v>
      </c>
      <c r="R17" s="90">
        <v>3.6970436345689941E-5</v>
      </c>
      <c r="S17" s="87">
        <v>-1.1925950978495867E-6</v>
      </c>
      <c r="T17" s="88">
        <v>3.7006052569216915E-5</v>
      </c>
      <c r="U17" s="89">
        <v>4.4333991782564273E-6</v>
      </c>
      <c r="V17" s="90">
        <v>4.2392389994407472E-5</v>
      </c>
      <c r="W17" s="87">
        <v>2.5438490077914529E-5</v>
      </c>
      <c r="X17" s="88">
        <v>6.3329264116044373E-5</v>
      </c>
      <c r="Y17" s="89">
        <v>2.7667773580536615E-5</v>
      </c>
      <c r="Z17" s="91">
        <v>9.362962176457679E-5</v>
      </c>
      <c r="AE17" s="2"/>
    </row>
    <row r="18" spans="1:31">
      <c r="A18" s="122"/>
      <c r="B18" s="93" t="s">
        <v>10</v>
      </c>
      <c r="C18" s="87">
        <v>1.5514987887301208E-3</v>
      </c>
      <c r="D18" s="88">
        <v>1.1566294700615558E-2</v>
      </c>
      <c r="E18" s="89">
        <v>6.9108228607663112E-3</v>
      </c>
      <c r="F18" s="90">
        <v>1.4726776830103112E-2</v>
      </c>
      <c r="G18" s="87">
        <v>4.0963039508249517E-3</v>
      </c>
      <c r="H18" s="88">
        <v>8.4552714822335312E-3</v>
      </c>
      <c r="I18" s="89">
        <v>-7.6189226495965269E-3</v>
      </c>
      <c r="J18" s="90">
        <v>2.9884924195105079E-4</v>
      </c>
      <c r="K18" s="87">
        <v>6.4795444200290483E-3</v>
      </c>
      <c r="L18" s="88">
        <v>2.7930348033255083E-3</v>
      </c>
      <c r="M18" s="89">
        <v>5.1583273332147916E-3</v>
      </c>
      <c r="N18" s="90">
        <v>3.6394116460896778E-3</v>
      </c>
      <c r="O18" s="87">
        <v>6.8935898003564611E-4</v>
      </c>
      <c r="P18" s="88">
        <v>4.1947865110975868E-3</v>
      </c>
      <c r="Q18" s="89">
        <v>5.0939146260170895E-3</v>
      </c>
      <c r="R18" s="90">
        <v>-1.0027667310614919E-3</v>
      </c>
      <c r="S18" s="87">
        <v>2.0827772039092407E-3</v>
      </c>
      <c r="T18" s="88">
        <v>1.7417454786172252E-4</v>
      </c>
      <c r="U18" s="89">
        <v>-2.8189595100715122E-3</v>
      </c>
      <c r="V18" s="90">
        <v>3.8109190124276222E-3</v>
      </c>
      <c r="W18" s="87">
        <v>1.018098500827859E-2</v>
      </c>
      <c r="X18" s="88">
        <v>7.8992825168080049E-3</v>
      </c>
      <c r="Y18" s="89">
        <v>-5.5211862816918512E-3</v>
      </c>
      <c r="Z18" s="91">
        <v>7.4725383715632063E-3</v>
      </c>
      <c r="AE18" s="2"/>
    </row>
    <row r="19" spans="1:31">
      <c r="A19" s="122"/>
      <c r="B19" s="93" t="s">
        <v>11</v>
      </c>
      <c r="C19" s="87">
        <v>-3.0030524666560949E-4</v>
      </c>
      <c r="D19" s="88">
        <v>2.1120307502320022E-4</v>
      </c>
      <c r="E19" s="89">
        <v>1.57141445592375E-4</v>
      </c>
      <c r="F19" s="90">
        <v>2.3651086572038272E-4</v>
      </c>
      <c r="G19" s="87">
        <v>-7.2436281775971849E-6</v>
      </c>
      <c r="H19" s="88">
        <v>3.5106495085024056E-4</v>
      </c>
      <c r="I19" s="89">
        <v>5.9009542502227355E-5</v>
      </c>
      <c r="J19" s="90">
        <v>4.0039416759774551E-4</v>
      </c>
      <c r="K19" s="87">
        <v>1.5992921650842456E-5</v>
      </c>
      <c r="L19" s="88">
        <v>1.583669496797739E-4</v>
      </c>
      <c r="M19" s="89">
        <v>-1.1130287456697477E-4</v>
      </c>
      <c r="N19" s="90">
        <v>2.4330383758558268E-4</v>
      </c>
      <c r="O19" s="87">
        <v>2.8440034960306511E-4</v>
      </c>
      <c r="P19" s="88">
        <v>3.334916190136485E-4</v>
      </c>
      <c r="Q19" s="89">
        <v>1.4214032952295904E-4</v>
      </c>
      <c r="R19" s="90">
        <v>1.3345883170959462E-4</v>
      </c>
      <c r="S19" s="87">
        <v>1.0081426748602793E-4</v>
      </c>
      <c r="T19" s="88">
        <v>2.3707062110293068E-4</v>
      </c>
      <c r="U19" s="89">
        <v>8.5598630947499979E-6</v>
      </c>
      <c r="V19" s="90">
        <v>4.6421813587905672E-4</v>
      </c>
      <c r="W19" s="87">
        <v>8.6469805505975643E-5</v>
      </c>
      <c r="X19" s="88">
        <v>3.0096472943279029E-4</v>
      </c>
      <c r="Y19" s="89">
        <v>7.1676536766676675E-5</v>
      </c>
      <c r="Z19" s="91">
        <v>2.4012073003886882E-4</v>
      </c>
    </row>
    <row r="20" spans="1:31">
      <c r="A20" s="122"/>
      <c r="B20" s="93" t="s">
        <v>12</v>
      </c>
      <c r="C20" s="87">
        <v>0</v>
      </c>
      <c r="D20" s="88">
        <v>0</v>
      </c>
      <c r="E20" s="89">
        <v>0</v>
      </c>
      <c r="F20" s="90">
        <v>0</v>
      </c>
      <c r="G20" s="87">
        <v>0</v>
      </c>
      <c r="H20" s="88">
        <v>0</v>
      </c>
      <c r="I20" s="89">
        <v>0</v>
      </c>
      <c r="J20" s="90">
        <v>0</v>
      </c>
      <c r="K20" s="87">
        <v>0</v>
      </c>
      <c r="L20" s="88">
        <v>0</v>
      </c>
      <c r="M20" s="89">
        <v>0</v>
      </c>
      <c r="N20" s="90">
        <v>0</v>
      </c>
      <c r="O20" s="87">
        <v>0</v>
      </c>
      <c r="P20" s="88">
        <v>0</v>
      </c>
      <c r="Q20" s="89">
        <v>0</v>
      </c>
      <c r="R20" s="90">
        <v>0</v>
      </c>
      <c r="S20" s="87">
        <v>0</v>
      </c>
      <c r="T20" s="88">
        <v>0</v>
      </c>
      <c r="U20" s="89">
        <v>0</v>
      </c>
      <c r="V20" s="90">
        <v>0</v>
      </c>
      <c r="W20" s="87">
        <v>0</v>
      </c>
      <c r="X20" s="88">
        <v>0</v>
      </c>
      <c r="Y20" s="89">
        <v>0</v>
      </c>
      <c r="Z20" s="91">
        <v>0</v>
      </c>
    </row>
    <row r="21" spans="1:31">
      <c r="A21" s="122"/>
      <c r="B21" s="93" t="s">
        <v>13</v>
      </c>
      <c r="C21" s="87">
        <v>0</v>
      </c>
      <c r="D21" s="88">
        <v>0</v>
      </c>
      <c r="E21" s="89">
        <v>0</v>
      </c>
      <c r="F21" s="90">
        <v>0</v>
      </c>
      <c r="G21" s="87">
        <v>0</v>
      </c>
      <c r="H21" s="88">
        <v>0</v>
      </c>
      <c r="I21" s="89">
        <v>0</v>
      </c>
      <c r="J21" s="90">
        <v>0</v>
      </c>
      <c r="K21" s="87">
        <v>0</v>
      </c>
      <c r="L21" s="88">
        <v>0</v>
      </c>
      <c r="M21" s="89">
        <v>0</v>
      </c>
      <c r="N21" s="90">
        <v>0</v>
      </c>
      <c r="O21" s="87">
        <v>0</v>
      </c>
      <c r="P21" s="88">
        <v>0</v>
      </c>
      <c r="Q21" s="89">
        <v>0</v>
      </c>
      <c r="R21" s="90">
        <v>0</v>
      </c>
      <c r="S21" s="87">
        <v>0</v>
      </c>
      <c r="T21" s="88">
        <v>0</v>
      </c>
      <c r="U21" s="89">
        <v>0</v>
      </c>
      <c r="V21" s="90">
        <v>0</v>
      </c>
      <c r="W21" s="87">
        <v>0</v>
      </c>
      <c r="X21" s="88">
        <v>0</v>
      </c>
      <c r="Y21" s="89">
        <v>0</v>
      </c>
      <c r="Z21" s="91">
        <v>0</v>
      </c>
    </row>
    <row r="22" spans="1:31">
      <c r="A22" s="122"/>
      <c r="B22" s="93" t="s">
        <v>14</v>
      </c>
      <c r="C22" s="87">
        <v>0</v>
      </c>
      <c r="D22" s="88">
        <v>0</v>
      </c>
      <c r="E22" s="89">
        <v>0</v>
      </c>
      <c r="F22" s="90">
        <v>0</v>
      </c>
      <c r="G22" s="87">
        <v>0</v>
      </c>
      <c r="H22" s="88">
        <v>0</v>
      </c>
      <c r="I22" s="89">
        <v>0</v>
      </c>
      <c r="J22" s="90">
        <v>0</v>
      </c>
      <c r="K22" s="87">
        <v>0</v>
      </c>
      <c r="L22" s="88">
        <v>0</v>
      </c>
      <c r="M22" s="89">
        <v>0</v>
      </c>
      <c r="N22" s="90">
        <v>0</v>
      </c>
      <c r="O22" s="87">
        <v>0</v>
      </c>
      <c r="P22" s="88">
        <v>0</v>
      </c>
      <c r="Q22" s="89">
        <v>0</v>
      </c>
      <c r="R22" s="90">
        <v>0</v>
      </c>
      <c r="S22" s="87">
        <v>0</v>
      </c>
      <c r="T22" s="88">
        <v>0</v>
      </c>
      <c r="U22" s="89">
        <v>0</v>
      </c>
      <c r="V22" s="90">
        <v>0</v>
      </c>
      <c r="W22" s="87">
        <v>0</v>
      </c>
      <c r="X22" s="88">
        <v>0</v>
      </c>
      <c r="Y22" s="89">
        <v>0</v>
      </c>
      <c r="Z22" s="91">
        <v>0</v>
      </c>
    </row>
    <row r="23" spans="1:31">
      <c r="A23" s="122"/>
      <c r="B23" s="93" t="s">
        <v>15</v>
      </c>
      <c r="C23" s="87">
        <v>0</v>
      </c>
      <c r="D23" s="88">
        <v>0</v>
      </c>
      <c r="E23" s="89">
        <v>0</v>
      </c>
      <c r="F23" s="90">
        <v>0</v>
      </c>
      <c r="G23" s="87">
        <v>0</v>
      </c>
      <c r="H23" s="88">
        <v>0</v>
      </c>
      <c r="I23" s="89">
        <v>0</v>
      </c>
      <c r="J23" s="90">
        <v>0</v>
      </c>
      <c r="K23" s="87">
        <v>0</v>
      </c>
      <c r="L23" s="88">
        <v>0</v>
      </c>
      <c r="M23" s="89">
        <v>0</v>
      </c>
      <c r="N23" s="90">
        <v>0</v>
      </c>
      <c r="O23" s="87">
        <v>0</v>
      </c>
      <c r="P23" s="88">
        <v>0</v>
      </c>
      <c r="Q23" s="89">
        <v>0</v>
      </c>
      <c r="R23" s="90">
        <v>0</v>
      </c>
      <c r="S23" s="87">
        <v>0</v>
      </c>
      <c r="T23" s="88">
        <v>0</v>
      </c>
      <c r="U23" s="89">
        <v>0</v>
      </c>
      <c r="V23" s="90">
        <v>0</v>
      </c>
      <c r="W23" s="87">
        <v>0</v>
      </c>
      <c r="X23" s="88">
        <v>0</v>
      </c>
      <c r="Y23" s="89">
        <v>0</v>
      </c>
      <c r="Z23" s="91">
        <v>0</v>
      </c>
    </row>
    <row r="24" spans="1:31">
      <c r="A24" s="122"/>
      <c r="B24" s="93" t="s">
        <v>16</v>
      </c>
      <c r="C24" s="87">
        <v>0</v>
      </c>
      <c r="D24" s="88">
        <v>0</v>
      </c>
      <c r="E24" s="89">
        <v>0</v>
      </c>
      <c r="F24" s="90">
        <v>0</v>
      </c>
      <c r="G24" s="87">
        <v>0</v>
      </c>
      <c r="H24" s="88">
        <v>0</v>
      </c>
      <c r="I24" s="89">
        <v>0</v>
      </c>
      <c r="J24" s="90">
        <v>0</v>
      </c>
      <c r="K24" s="87">
        <v>0</v>
      </c>
      <c r="L24" s="88">
        <v>0</v>
      </c>
      <c r="M24" s="89">
        <v>0</v>
      </c>
      <c r="N24" s="90">
        <v>0</v>
      </c>
      <c r="O24" s="87">
        <v>0</v>
      </c>
      <c r="P24" s="88">
        <v>0</v>
      </c>
      <c r="Q24" s="89">
        <v>0</v>
      </c>
      <c r="R24" s="90">
        <v>0</v>
      </c>
      <c r="S24" s="87">
        <v>0</v>
      </c>
      <c r="T24" s="88">
        <v>0</v>
      </c>
      <c r="U24" s="89">
        <v>0</v>
      </c>
      <c r="V24" s="90">
        <v>0</v>
      </c>
      <c r="W24" s="87">
        <v>0</v>
      </c>
      <c r="X24" s="88">
        <v>0</v>
      </c>
      <c r="Y24" s="89">
        <v>0</v>
      </c>
      <c r="Z24" s="91">
        <v>0</v>
      </c>
    </row>
    <row r="25" spans="1:31">
      <c r="A25" s="122"/>
      <c r="B25" s="93" t="s">
        <v>17</v>
      </c>
      <c r="C25" s="87">
        <v>0</v>
      </c>
      <c r="D25" s="88">
        <v>0</v>
      </c>
      <c r="E25" s="89">
        <v>0</v>
      </c>
      <c r="F25" s="90">
        <v>0</v>
      </c>
      <c r="G25" s="87">
        <v>6.946144832294013E-7</v>
      </c>
      <c r="H25" s="88">
        <v>2.5424340666198524E-5</v>
      </c>
      <c r="I25" s="89">
        <v>3.5750197253482155E-7</v>
      </c>
      <c r="J25" s="90">
        <v>2.6501425097848828E-5</v>
      </c>
      <c r="K25" s="87">
        <v>-1.6632171665905574E-7</v>
      </c>
      <c r="L25" s="88">
        <v>2.5867072231369447E-5</v>
      </c>
      <c r="M25" s="89">
        <v>2.6379989941835473E-7</v>
      </c>
      <c r="N25" s="90">
        <v>2.6308409878580434E-5</v>
      </c>
      <c r="O25" s="87">
        <v>1.4522756925199985E-7</v>
      </c>
      <c r="P25" s="88">
        <v>2.4834554112643309E-5</v>
      </c>
      <c r="Q25" s="89">
        <v>-5.2988493339885032E-7</v>
      </c>
      <c r="R25" s="90">
        <v>1.8158313871033718E-5</v>
      </c>
      <c r="S25" s="87">
        <v>2.2525177317533543E-7</v>
      </c>
      <c r="T25" s="88">
        <v>1.7216505461798687E-5</v>
      </c>
      <c r="U25" s="89">
        <v>8.8398506885983547E-9</v>
      </c>
      <c r="V25" s="90">
        <v>1.6817116305175436E-5</v>
      </c>
      <c r="W25" s="87">
        <v>-3.1622632765537309E-7</v>
      </c>
      <c r="X25" s="88">
        <v>1.5534873331678351E-5</v>
      </c>
      <c r="Y25" s="89">
        <v>1.5158006560856812E-8</v>
      </c>
      <c r="Z25" s="91">
        <v>1.4870279037651172E-5</v>
      </c>
    </row>
    <row r="26" spans="1:31">
      <c r="A26" s="122"/>
      <c r="B26" s="94" t="s">
        <v>18</v>
      </c>
      <c r="C26" s="95">
        <v>1.0400452499999999E-3</v>
      </c>
      <c r="D26" s="96">
        <v>0.99999999999999989</v>
      </c>
      <c r="E26" s="97">
        <v>2.0692369160000001E-2</v>
      </c>
      <c r="F26" s="98">
        <v>1</v>
      </c>
      <c r="G26" s="95">
        <v>2.4940521890000001E-2</v>
      </c>
      <c r="H26" s="96">
        <v>1</v>
      </c>
      <c r="I26" s="97">
        <v>-1.2813340919999999E-2</v>
      </c>
      <c r="J26" s="98">
        <v>0.99999999999999989</v>
      </c>
      <c r="K26" s="95">
        <v>1.473158588E-2</v>
      </c>
      <c r="L26" s="96">
        <v>0.99999999999999989</v>
      </c>
      <c r="M26" s="97">
        <v>8.5997517300000006E-3</v>
      </c>
      <c r="N26" s="98">
        <v>0.99999999999999978</v>
      </c>
      <c r="O26" s="95">
        <v>1.407809135E-2</v>
      </c>
      <c r="P26" s="96">
        <v>0.99999999999999989</v>
      </c>
      <c r="Q26" s="97">
        <v>1.145967942E-2</v>
      </c>
      <c r="R26" s="98">
        <v>1</v>
      </c>
      <c r="S26" s="95">
        <v>1.8969120619999998E-2</v>
      </c>
      <c r="T26" s="96">
        <v>1</v>
      </c>
      <c r="U26" s="97">
        <v>-1.04826229E-3</v>
      </c>
      <c r="V26" s="98">
        <v>0.99999999999999989</v>
      </c>
      <c r="W26" s="95">
        <v>1.9889279230000001E-2</v>
      </c>
      <c r="X26" s="96">
        <v>1.0000000000000002</v>
      </c>
      <c r="Y26" s="97">
        <v>5.7547624999999998E-4</v>
      </c>
      <c r="Z26" s="99">
        <v>1</v>
      </c>
    </row>
    <row r="27" spans="1:31">
      <c r="A27" s="122"/>
      <c r="B27" s="100" t="s">
        <v>24</v>
      </c>
      <c r="C27" s="101">
        <v>8.1850800000000099</v>
      </c>
      <c r="D27" s="125"/>
      <c r="E27" s="102">
        <v>253.79805000000002</v>
      </c>
      <c r="F27" s="125"/>
      <c r="G27" s="101">
        <v>322.66293000000002</v>
      </c>
      <c r="H27" s="125"/>
      <c r="I27" s="102">
        <v>-165.95751999999996</v>
      </c>
      <c r="J27" s="125"/>
      <c r="K27" s="101">
        <v>212.85072999999997</v>
      </c>
      <c r="L27" s="125"/>
      <c r="M27" s="102">
        <v>123.38476999999999</v>
      </c>
      <c r="N27" s="125"/>
      <c r="O27" s="101">
        <v>203.11243999999999</v>
      </c>
      <c r="P27" s="125"/>
      <c r="Q27" s="102">
        <v>232.98953999999989</v>
      </c>
      <c r="R27" s="125"/>
      <c r="S27" s="101">
        <v>381.82368000000002</v>
      </c>
      <c r="T27" s="125"/>
      <c r="U27" s="102">
        <v>-32.809899999999978</v>
      </c>
      <c r="V27" s="125"/>
      <c r="W27" s="101">
        <v>507.50181999999995</v>
      </c>
      <c r="X27" s="125"/>
      <c r="Y27" s="102">
        <v>6.5362099999999623</v>
      </c>
      <c r="Z27" s="103"/>
    </row>
    <row r="28" spans="1:31">
      <c r="A28" s="122"/>
      <c r="B28" s="126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04"/>
    </row>
    <row r="29" spans="1:31">
      <c r="A29" s="122"/>
      <c r="B29" s="86" t="s">
        <v>19</v>
      </c>
      <c r="C29" s="105">
        <v>-8.6985779804766737E-4</v>
      </c>
      <c r="D29" s="106">
        <v>0.77492788633425136</v>
      </c>
      <c r="E29" s="107">
        <v>1.1974094791259401E-2</v>
      </c>
      <c r="F29" s="108">
        <v>0.77667078762125608</v>
      </c>
      <c r="G29" s="105">
        <v>9.6021629005059693E-3</v>
      </c>
      <c r="H29" s="106">
        <v>0.78471080493977174</v>
      </c>
      <c r="I29" s="107">
        <v>-2.8406939961736896E-3</v>
      </c>
      <c r="J29" s="108">
        <v>0.78731797604872544</v>
      </c>
      <c r="K29" s="105">
        <v>1.2003248215197617E-3</v>
      </c>
      <c r="L29" s="106">
        <v>0.78185918040149094</v>
      </c>
      <c r="M29" s="107">
        <v>-1.3947506734648682E-3</v>
      </c>
      <c r="N29" s="108">
        <v>0.77710976251130714</v>
      </c>
      <c r="O29" s="105">
        <v>7.7499395785478849E-3</v>
      </c>
      <c r="P29" s="106">
        <v>0.77512394966260911</v>
      </c>
      <c r="Q29" s="107">
        <v>8.0845845851377097E-3</v>
      </c>
      <c r="R29" s="108">
        <v>0.75676007988212823</v>
      </c>
      <c r="S29" s="105">
        <v>8.4650116955952565E-3</v>
      </c>
      <c r="T29" s="106">
        <v>0.76280255991245371</v>
      </c>
      <c r="U29" s="107">
        <v>8.0295659149303977E-3</v>
      </c>
      <c r="V29" s="108">
        <v>0.7645779747938567</v>
      </c>
      <c r="W29" s="105">
        <v>1.2142991229480659E-2</v>
      </c>
      <c r="X29" s="106">
        <v>0.77069042753437489</v>
      </c>
      <c r="Y29" s="107">
        <v>8.9484358106359484E-3</v>
      </c>
      <c r="Z29" s="109">
        <v>0.7681151659101958</v>
      </c>
    </row>
    <row r="30" spans="1:31">
      <c r="A30" s="122"/>
      <c r="B30" s="93" t="s">
        <v>20</v>
      </c>
      <c r="C30" s="87">
        <v>1.909903048047674E-3</v>
      </c>
      <c r="D30" s="88">
        <v>0.22507211366574864</v>
      </c>
      <c r="E30" s="89">
        <v>8.7182743687406004E-3</v>
      </c>
      <c r="F30" s="90">
        <v>0.22332921237874392</v>
      </c>
      <c r="G30" s="87">
        <v>1.5338358989494035E-2</v>
      </c>
      <c r="H30" s="88">
        <v>0.2152891950602282</v>
      </c>
      <c r="I30" s="89">
        <v>-9.9726469238263088E-3</v>
      </c>
      <c r="J30" s="90">
        <v>0.2126820239512745</v>
      </c>
      <c r="K30" s="87">
        <v>1.3531261058480229E-2</v>
      </c>
      <c r="L30" s="88">
        <v>0.21814081959850909</v>
      </c>
      <c r="M30" s="89">
        <v>9.9945024034648715E-3</v>
      </c>
      <c r="N30" s="90">
        <v>0.22289023748869283</v>
      </c>
      <c r="O30" s="87">
        <v>6.329568832107996E-3</v>
      </c>
      <c r="P30" s="88">
        <v>0.22487605033739097</v>
      </c>
      <c r="Q30" s="89">
        <v>3.3750948348622908E-3</v>
      </c>
      <c r="R30" s="90">
        <v>0.24323992011787166</v>
      </c>
      <c r="S30" s="87">
        <v>1.0504108924404737E-2</v>
      </c>
      <c r="T30" s="88">
        <v>0.23719744008754642</v>
      </c>
      <c r="U30" s="89">
        <v>-9.0778282049304004E-3</v>
      </c>
      <c r="V30" s="90">
        <v>0.2354220252061433</v>
      </c>
      <c r="W30" s="87">
        <v>7.7462880005193368E-3</v>
      </c>
      <c r="X30" s="88">
        <v>0.22930957246562514</v>
      </c>
      <c r="Y30" s="89">
        <v>-8.3729595606359467E-3</v>
      </c>
      <c r="Z30" s="91">
        <v>0.23188483408980429</v>
      </c>
    </row>
    <row r="31" spans="1:31">
      <c r="A31" s="122"/>
      <c r="B31" s="94" t="s">
        <v>18</v>
      </c>
      <c r="C31" s="95">
        <v>1.0400452499999999E-3</v>
      </c>
      <c r="D31" s="96">
        <v>0.99999999999999989</v>
      </c>
      <c r="E31" s="97">
        <v>2.0692369160000001E-2</v>
      </c>
      <c r="F31" s="98">
        <v>1</v>
      </c>
      <c r="G31" s="95">
        <v>2.4940521890000001E-2</v>
      </c>
      <c r="H31" s="96">
        <v>1</v>
      </c>
      <c r="I31" s="97">
        <v>-1.2813340919999999E-2</v>
      </c>
      <c r="J31" s="98">
        <v>0.99999999999999989</v>
      </c>
      <c r="K31" s="95">
        <v>1.473158588E-2</v>
      </c>
      <c r="L31" s="96">
        <v>0.99999999999999989</v>
      </c>
      <c r="M31" s="97">
        <v>8.5997517300000006E-3</v>
      </c>
      <c r="N31" s="98">
        <v>0.99999999999999978</v>
      </c>
      <c r="O31" s="95">
        <v>1.407809135E-2</v>
      </c>
      <c r="P31" s="96">
        <v>0.99999999999999989</v>
      </c>
      <c r="Q31" s="97">
        <v>1.145967942E-2</v>
      </c>
      <c r="R31" s="98">
        <v>1</v>
      </c>
      <c r="S31" s="95">
        <v>1.8969120619999998E-2</v>
      </c>
      <c r="T31" s="96">
        <v>1</v>
      </c>
      <c r="U31" s="97">
        <v>-1.04826229E-3</v>
      </c>
      <c r="V31" s="98">
        <v>0.99999999999999989</v>
      </c>
      <c r="W31" s="95">
        <v>1.9889279230000001E-2</v>
      </c>
      <c r="X31" s="96">
        <v>1.0000000000000002</v>
      </c>
      <c r="Y31" s="97">
        <v>5.7547624999999998E-4</v>
      </c>
      <c r="Z31" s="99">
        <v>1</v>
      </c>
    </row>
    <row r="32" spans="1:31">
      <c r="A32" s="122"/>
      <c r="B32" s="126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04"/>
    </row>
    <row r="33" spans="1:26">
      <c r="A33" s="122"/>
      <c r="B33" s="86" t="s">
        <v>21</v>
      </c>
      <c r="C33" s="105">
        <v>-2.9392501382014685E-4</v>
      </c>
      <c r="D33" s="106">
        <v>0.74894005827533894</v>
      </c>
      <c r="E33" s="107">
        <v>1.7912648409973666E-2</v>
      </c>
      <c r="F33" s="108">
        <v>0.75293593502954326</v>
      </c>
      <c r="G33" s="105">
        <v>2.1774124011125842E-2</v>
      </c>
      <c r="H33" s="106">
        <v>0.72882791250671985</v>
      </c>
      <c r="I33" s="107">
        <v>-1.3541045388249066E-2</v>
      </c>
      <c r="J33" s="108">
        <v>0.72595899692390986</v>
      </c>
      <c r="K33" s="105">
        <v>1.0317452481896925E-2</v>
      </c>
      <c r="L33" s="106">
        <v>0.73112266019371208</v>
      </c>
      <c r="M33" s="107">
        <v>6.273271030347298E-3</v>
      </c>
      <c r="N33" s="108">
        <v>0.73243773878060525</v>
      </c>
      <c r="O33" s="105">
        <v>1.2630068065129755E-2</v>
      </c>
      <c r="P33" s="106">
        <v>0.73188600660046299</v>
      </c>
      <c r="Q33" s="107">
        <v>7.7852737485465126E-3</v>
      </c>
      <c r="R33" s="108">
        <v>0.7336884750831949</v>
      </c>
      <c r="S33" s="105">
        <v>1.631123830079417E-2</v>
      </c>
      <c r="T33" s="106">
        <v>0.72613046581411378</v>
      </c>
      <c r="U33" s="107">
        <v>-1.7124682558906994E-3</v>
      </c>
      <c r="V33" s="108">
        <v>0.73014795685598632</v>
      </c>
      <c r="W33" s="105">
        <v>1.350264106634925E-2</v>
      </c>
      <c r="X33" s="106">
        <v>0.73109108582262206</v>
      </c>
      <c r="Y33" s="107">
        <v>1.0722991181632479E-3</v>
      </c>
      <c r="Z33" s="109">
        <v>0.72851282992157296</v>
      </c>
    </row>
    <row r="34" spans="1:26">
      <c r="A34" s="122"/>
      <c r="B34" s="93" t="s">
        <v>22</v>
      </c>
      <c r="C34" s="87">
        <v>1.3339702638201403E-3</v>
      </c>
      <c r="D34" s="88">
        <v>0.25105994172466117</v>
      </c>
      <c r="E34" s="89">
        <v>2.7797207500263347E-3</v>
      </c>
      <c r="F34" s="90">
        <v>0.24706406497045688</v>
      </c>
      <c r="G34" s="87">
        <v>3.166397878874158E-3</v>
      </c>
      <c r="H34" s="88">
        <v>0.27117208749328026</v>
      </c>
      <c r="I34" s="89">
        <v>7.2770446824906693E-4</v>
      </c>
      <c r="J34" s="90">
        <v>0.27404100307609003</v>
      </c>
      <c r="K34" s="87">
        <v>4.4141333981030755E-3</v>
      </c>
      <c r="L34" s="88">
        <v>0.26887733980628792</v>
      </c>
      <c r="M34" s="89">
        <v>2.3264806996527066E-3</v>
      </c>
      <c r="N34" s="90">
        <v>0.26756226121939475</v>
      </c>
      <c r="O34" s="87">
        <v>1.4494403455261276E-3</v>
      </c>
      <c r="P34" s="88">
        <v>0.26811399339953712</v>
      </c>
      <c r="Q34" s="89">
        <v>3.6744056714534765E-3</v>
      </c>
      <c r="R34" s="90">
        <v>0.26631152491680515</v>
      </c>
      <c r="S34" s="87">
        <v>2.6578823192058153E-3</v>
      </c>
      <c r="T34" s="88">
        <v>0.27386953418588617</v>
      </c>
      <c r="U34" s="89">
        <v>6.6420596589069811E-4</v>
      </c>
      <c r="V34" s="90">
        <v>0.26985204314401368</v>
      </c>
      <c r="W34" s="87">
        <v>6.386638163650744E-3</v>
      </c>
      <c r="X34" s="88">
        <v>0.26890891417737794</v>
      </c>
      <c r="Y34" s="89">
        <v>-4.9682286816324708E-4</v>
      </c>
      <c r="Z34" s="91">
        <v>0.2714871700784271</v>
      </c>
    </row>
    <row r="35" spans="1:26">
      <c r="A35" s="122"/>
      <c r="B35" s="110" t="s">
        <v>18</v>
      </c>
      <c r="C35" s="111">
        <v>1.0400452499999999E-3</v>
      </c>
      <c r="D35" s="112">
        <v>0.99999999999999989</v>
      </c>
      <c r="E35" s="113">
        <v>2.0692369160000001E-2</v>
      </c>
      <c r="F35" s="114">
        <v>1</v>
      </c>
      <c r="G35" s="111">
        <v>2.4940521890000001E-2</v>
      </c>
      <c r="H35" s="112">
        <v>1</v>
      </c>
      <c r="I35" s="113">
        <v>-1.2813340919999999E-2</v>
      </c>
      <c r="J35" s="114">
        <v>0.99999999999999989</v>
      </c>
      <c r="K35" s="111">
        <v>1.473158588E-2</v>
      </c>
      <c r="L35" s="112">
        <v>0.99999999999999989</v>
      </c>
      <c r="M35" s="113">
        <v>8.5997517300000006E-3</v>
      </c>
      <c r="N35" s="114">
        <v>0.99999999999999978</v>
      </c>
      <c r="O35" s="111">
        <v>1.407809135E-2</v>
      </c>
      <c r="P35" s="112">
        <v>0.99999999999999989</v>
      </c>
      <c r="Q35" s="113">
        <v>1.145967942E-2</v>
      </c>
      <c r="R35" s="114">
        <v>1</v>
      </c>
      <c r="S35" s="111">
        <v>1.8969120619999998E-2</v>
      </c>
      <c r="T35" s="112">
        <v>1</v>
      </c>
      <c r="U35" s="113">
        <v>-1.04826229E-3</v>
      </c>
      <c r="V35" s="114">
        <v>0.99999999999999989</v>
      </c>
      <c r="W35" s="111">
        <v>1.9889279230000001E-2</v>
      </c>
      <c r="X35" s="112">
        <v>1.0000000000000002</v>
      </c>
      <c r="Y35" s="113">
        <v>5.7547624999999998E-4</v>
      </c>
      <c r="Z35" s="115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2"/>
      <c r="B37" s="80" t="s">
        <v>23</v>
      </c>
      <c r="C37" s="81" t="s">
        <v>54</v>
      </c>
      <c r="D37" s="82" t="s">
        <v>55</v>
      </c>
      <c r="E37" s="83" t="s">
        <v>56</v>
      </c>
      <c r="F37" s="84" t="s">
        <v>57</v>
      </c>
      <c r="G37" s="81" t="s">
        <v>58</v>
      </c>
      <c r="H37" s="82" t="s">
        <v>59</v>
      </c>
      <c r="I37" s="83" t="s">
        <v>60</v>
      </c>
      <c r="J37" s="85" t="s">
        <v>61</v>
      </c>
      <c r="K37" s="128" t="s">
        <v>1411</v>
      </c>
      <c r="L37" s="128" t="s">
        <v>1411</v>
      </c>
      <c r="M37" s="128" t="s">
        <v>1411</v>
      </c>
      <c r="N37" s="128" t="s">
        <v>1411</v>
      </c>
      <c r="O37" s="128" t="s">
        <v>1411</v>
      </c>
      <c r="P37" s="128" t="s">
        <v>1411</v>
      </c>
      <c r="Q37" s="128" t="s">
        <v>1411</v>
      </c>
      <c r="R37" s="128" t="s">
        <v>1411</v>
      </c>
      <c r="S37" s="128" t="s">
        <v>1411</v>
      </c>
      <c r="T37" s="128" t="s">
        <v>1411</v>
      </c>
      <c r="U37" s="128" t="s">
        <v>1411</v>
      </c>
      <c r="V37" s="128" t="s">
        <v>1411</v>
      </c>
      <c r="W37" s="128" t="s">
        <v>1411</v>
      </c>
      <c r="X37" s="128" t="s">
        <v>1411</v>
      </c>
      <c r="Y37" s="128" t="s">
        <v>1411</v>
      </c>
      <c r="Z37" s="33"/>
    </row>
    <row r="38" spans="1:26">
      <c r="A38" s="122"/>
      <c r="B38" s="86" t="s">
        <v>1</v>
      </c>
      <c r="C38" s="87">
        <v>3.1125571616251431E-3</v>
      </c>
      <c r="D38" s="88">
        <v>0.18473764047993935</v>
      </c>
      <c r="E38" s="89">
        <v>5.9517925377058547E-3</v>
      </c>
      <c r="F38" s="90">
        <v>0.19076746475573675</v>
      </c>
      <c r="G38" s="87">
        <v>7.9025265487105405E-3</v>
      </c>
      <c r="H38" s="88">
        <v>0.20440639533583244</v>
      </c>
      <c r="I38" s="89">
        <v>9.9166691088336759E-3</v>
      </c>
      <c r="J38" s="91">
        <v>0.21575899466869441</v>
      </c>
      <c r="K38" s="128" t="s">
        <v>1411</v>
      </c>
      <c r="L38" s="128" t="s">
        <v>1411</v>
      </c>
      <c r="M38" s="128" t="s">
        <v>1411</v>
      </c>
      <c r="N38" s="128" t="s">
        <v>1411</v>
      </c>
      <c r="O38" s="128" t="s">
        <v>1411</v>
      </c>
      <c r="P38" s="128" t="s">
        <v>1411</v>
      </c>
      <c r="Q38" s="128" t="s">
        <v>1411</v>
      </c>
      <c r="R38" s="128" t="s">
        <v>1411</v>
      </c>
      <c r="S38" s="128" t="s">
        <v>1411</v>
      </c>
      <c r="T38" s="128" t="s">
        <v>1411</v>
      </c>
      <c r="U38" s="128" t="s">
        <v>1411</v>
      </c>
      <c r="V38" s="128" t="s">
        <v>1411</v>
      </c>
      <c r="W38" s="128" t="s">
        <v>1411</v>
      </c>
      <c r="X38" s="128" t="s">
        <v>1411</v>
      </c>
      <c r="Y38" s="128" t="s">
        <v>1411</v>
      </c>
      <c r="Z38" s="33"/>
    </row>
    <row r="39" spans="1:26" ht="45">
      <c r="A39" s="122"/>
      <c r="B39" s="92" t="s">
        <v>908</v>
      </c>
      <c r="C39" s="87">
        <v>3.5639405611175849E-3</v>
      </c>
      <c r="D39" s="88">
        <v>0.3051128490526831</v>
      </c>
      <c r="E39" s="89">
        <v>9.4509665595994621E-3</v>
      </c>
      <c r="F39" s="90">
        <v>0.31614731345005115</v>
      </c>
      <c r="G39" s="87">
        <v>1.8619310493229308E-2</v>
      </c>
      <c r="H39" s="88">
        <v>0.31561174895448563</v>
      </c>
      <c r="I39" s="89">
        <v>2.3629463670018145E-2</v>
      </c>
      <c r="J39" s="91">
        <v>0.31283357841366233</v>
      </c>
      <c r="K39" s="128" t="s">
        <v>1411</v>
      </c>
      <c r="L39" s="128" t="s">
        <v>1411</v>
      </c>
      <c r="M39" s="128" t="s">
        <v>1411</v>
      </c>
      <c r="N39" s="128" t="s">
        <v>1411</v>
      </c>
      <c r="O39" s="128" t="s">
        <v>1411</v>
      </c>
      <c r="P39" s="128" t="s">
        <v>1411</v>
      </c>
      <c r="Q39" s="128" t="s">
        <v>1411</v>
      </c>
      <c r="R39" s="128" t="s">
        <v>1411</v>
      </c>
      <c r="S39" s="128" t="s">
        <v>1411</v>
      </c>
      <c r="T39" s="128" t="s">
        <v>1411</v>
      </c>
      <c r="U39" s="128" t="s">
        <v>1411</v>
      </c>
      <c r="V39" s="128" t="s">
        <v>1411</v>
      </c>
      <c r="W39" s="128" t="s">
        <v>1411</v>
      </c>
      <c r="X39" s="128" t="s">
        <v>1411</v>
      </c>
      <c r="Y39" s="128" t="s">
        <v>1411</v>
      </c>
      <c r="Z39" s="33"/>
    </row>
    <row r="40" spans="1:26">
      <c r="A40" s="122"/>
      <c r="B40" s="93" t="s">
        <v>2</v>
      </c>
      <c r="C40" s="87">
        <v>0</v>
      </c>
      <c r="D40" s="88">
        <v>0</v>
      </c>
      <c r="E40" s="89">
        <v>0</v>
      </c>
      <c r="F40" s="90">
        <v>0</v>
      </c>
      <c r="G40" s="87">
        <v>0</v>
      </c>
      <c r="H40" s="88">
        <v>0</v>
      </c>
      <c r="I40" s="89">
        <v>0</v>
      </c>
      <c r="J40" s="91">
        <v>0</v>
      </c>
      <c r="K40" s="128" t="s">
        <v>1411</v>
      </c>
      <c r="L40" s="128" t="s">
        <v>1411</v>
      </c>
      <c r="M40" s="128" t="s">
        <v>1411</v>
      </c>
      <c r="N40" s="128" t="s">
        <v>1411</v>
      </c>
      <c r="O40" s="128" t="s">
        <v>1411</v>
      </c>
      <c r="P40" s="128" t="s">
        <v>1411</v>
      </c>
      <c r="Q40" s="128" t="s">
        <v>1411</v>
      </c>
      <c r="R40" s="128" t="s">
        <v>1411</v>
      </c>
      <c r="S40" s="128" t="s">
        <v>1411</v>
      </c>
      <c r="T40" s="128" t="s">
        <v>1411</v>
      </c>
      <c r="U40" s="128" t="s">
        <v>1411</v>
      </c>
      <c r="V40" s="128" t="s">
        <v>1411</v>
      </c>
      <c r="W40" s="128" t="s">
        <v>1411</v>
      </c>
      <c r="X40" s="128" t="s">
        <v>1411</v>
      </c>
      <c r="Y40" s="128" t="s">
        <v>1411</v>
      </c>
      <c r="Z40" s="33"/>
    </row>
    <row r="41" spans="1:26">
      <c r="A41" s="122"/>
      <c r="B41" s="93" t="s">
        <v>3</v>
      </c>
      <c r="C41" s="87">
        <v>0</v>
      </c>
      <c r="D41" s="88">
        <v>0</v>
      </c>
      <c r="E41" s="89">
        <v>0</v>
      </c>
      <c r="F41" s="90">
        <v>0</v>
      </c>
      <c r="G41" s="87">
        <v>0</v>
      </c>
      <c r="H41" s="88">
        <v>0</v>
      </c>
      <c r="I41" s="89">
        <v>0</v>
      </c>
      <c r="J41" s="91">
        <v>0</v>
      </c>
      <c r="K41" s="128" t="s">
        <v>1411</v>
      </c>
      <c r="L41" s="128" t="s">
        <v>1411</v>
      </c>
      <c r="M41" s="128" t="s">
        <v>1411</v>
      </c>
      <c r="N41" s="128" t="s">
        <v>1411</v>
      </c>
      <c r="O41" s="128" t="s">
        <v>1411</v>
      </c>
      <c r="P41" s="128" t="s">
        <v>1411</v>
      </c>
      <c r="Q41" s="128" t="s">
        <v>1411</v>
      </c>
      <c r="R41" s="128" t="s">
        <v>1411</v>
      </c>
      <c r="S41" s="128" t="s">
        <v>1411</v>
      </c>
      <c r="T41" s="128" t="s">
        <v>1411</v>
      </c>
      <c r="U41" s="128" t="s">
        <v>1411</v>
      </c>
      <c r="V41" s="128" t="s">
        <v>1411</v>
      </c>
      <c r="W41" s="128" t="s">
        <v>1411</v>
      </c>
      <c r="X41" s="128" t="s">
        <v>1411</v>
      </c>
      <c r="Y41" s="128" t="s">
        <v>1411</v>
      </c>
      <c r="Z41" s="33"/>
    </row>
    <row r="42" spans="1:26">
      <c r="A42" s="122"/>
      <c r="B42" s="93" t="s">
        <v>4</v>
      </c>
      <c r="C42" s="87">
        <v>3.8821596062509145E-3</v>
      </c>
      <c r="D42" s="88">
        <v>0.17425144645743407</v>
      </c>
      <c r="E42" s="89">
        <v>4.8924869371355208E-3</v>
      </c>
      <c r="F42" s="90">
        <v>0.17336444400140807</v>
      </c>
      <c r="G42" s="87">
        <v>1.1103933002775387E-2</v>
      </c>
      <c r="H42" s="88">
        <v>0.16980117439988274</v>
      </c>
      <c r="I42" s="89">
        <v>1.3507368914203104E-2</v>
      </c>
      <c r="J42" s="91">
        <v>0.16449594627760183</v>
      </c>
      <c r="K42" s="128" t="s">
        <v>1411</v>
      </c>
      <c r="L42" s="128" t="s">
        <v>1411</v>
      </c>
      <c r="M42" s="128" t="s">
        <v>1411</v>
      </c>
      <c r="N42" s="128" t="s">
        <v>1411</v>
      </c>
      <c r="O42" s="128" t="s">
        <v>1411</v>
      </c>
      <c r="P42" s="128" t="s">
        <v>1411</v>
      </c>
      <c r="Q42" s="128" t="s">
        <v>1411</v>
      </c>
      <c r="R42" s="128" t="s">
        <v>1411</v>
      </c>
      <c r="S42" s="128" t="s">
        <v>1411</v>
      </c>
      <c r="T42" s="128" t="s">
        <v>1411</v>
      </c>
      <c r="U42" s="128" t="s">
        <v>1411</v>
      </c>
      <c r="V42" s="128" t="s">
        <v>1411</v>
      </c>
      <c r="W42" s="128" t="s">
        <v>1411</v>
      </c>
      <c r="X42" s="128" t="s">
        <v>1411</v>
      </c>
      <c r="Y42" s="128" t="s">
        <v>1411</v>
      </c>
      <c r="Z42" s="33"/>
    </row>
    <row r="43" spans="1:26">
      <c r="A43" s="122"/>
      <c r="B43" s="93" t="s">
        <v>5</v>
      </c>
      <c r="C43" s="87">
        <v>1.6205226565265492E-4</v>
      </c>
      <c r="D43" s="88">
        <v>2.0930882960722204E-4</v>
      </c>
      <c r="E43" s="89">
        <v>1.8005897819515146E-4</v>
      </c>
      <c r="F43" s="90">
        <v>3.5693415351389387E-4</v>
      </c>
      <c r="G43" s="87">
        <v>2.2209424253701379E-4</v>
      </c>
      <c r="H43" s="88">
        <v>1.7522646905991456E-4</v>
      </c>
      <c r="I43" s="89">
        <v>2.2199870964411352E-4</v>
      </c>
      <c r="J43" s="91">
        <v>1.0012941089137975E-4</v>
      </c>
      <c r="K43" s="128" t="s">
        <v>1411</v>
      </c>
      <c r="L43" s="128" t="s">
        <v>1411</v>
      </c>
      <c r="M43" s="128" t="s">
        <v>1411</v>
      </c>
      <c r="N43" s="128" t="s">
        <v>1411</v>
      </c>
      <c r="O43" s="128" t="s">
        <v>1411</v>
      </c>
      <c r="P43" s="128" t="s">
        <v>1411</v>
      </c>
      <c r="Q43" s="128" t="s">
        <v>1411</v>
      </c>
      <c r="R43" s="128" t="s">
        <v>1411</v>
      </c>
      <c r="S43" s="128" t="s">
        <v>1411</v>
      </c>
      <c r="T43" s="128" t="s">
        <v>1411</v>
      </c>
      <c r="U43" s="128" t="s">
        <v>1411</v>
      </c>
      <c r="V43" s="128" t="s">
        <v>1411</v>
      </c>
      <c r="W43" s="128" t="s">
        <v>1411</v>
      </c>
      <c r="X43" s="128" t="s">
        <v>1411</v>
      </c>
      <c r="Y43" s="128" t="s">
        <v>1411</v>
      </c>
      <c r="Z43" s="33"/>
    </row>
    <row r="44" spans="1:26">
      <c r="A44" s="122"/>
      <c r="B44" s="93" t="s">
        <v>6</v>
      </c>
      <c r="C44" s="87">
        <v>1.4844401216377232E-2</v>
      </c>
      <c r="D44" s="88">
        <v>0.17632464074577606</v>
      </c>
      <c r="E44" s="89">
        <v>9.6369393595323316E-3</v>
      </c>
      <c r="F44" s="90">
        <v>0.16933380896425354</v>
      </c>
      <c r="G44" s="87">
        <v>1.9579307479516476E-2</v>
      </c>
      <c r="H44" s="88">
        <v>0.1474635253835134</v>
      </c>
      <c r="I44" s="89">
        <v>3.6207694261862787E-2</v>
      </c>
      <c r="J44" s="91">
        <v>0.13742504096419281</v>
      </c>
      <c r="K44" s="128" t="s">
        <v>1411</v>
      </c>
      <c r="L44" s="128" t="s">
        <v>1411</v>
      </c>
      <c r="M44" s="128" t="s">
        <v>1411</v>
      </c>
      <c r="N44" s="128" t="s">
        <v>1411</v>
      </c>
      <c r="O44" s="128" t="s">
        <v>1411</v>
      </c>
      <c r="P44" s="128" t="s">
        <v>1411</v>
      </c>
      <c r="Q44" s="128" t="s">
        <v>1411</v>
      </c>
      <c r="R44" s="128" t="s">
        <v>1411</v>
      </c>
      <c r="S44" s="128" t="s">
        <v>1411</v>
      </c>
      <c r="T44" s="128" t="s">
        <v>1411</v>
      </c>
      <c r="U44" s="128" t="s">
        <v>1411</v>
      </c>
      <c r="V44" s="128" t="s">
        <v>1411</v>
      </c>
      <c r="W44" s="128" t="s">
        <v>1411</v>
      </c>
      <c r="X44" s="128" t="s">
        <v>1411</v>
      </c>
      <c r="Y44" s="128" t="s">
        <v>1411</v>
      </c>
      <c r="Z44" s="33"/>
    </row>
    <row r="45" spans="1:26">
      <c r="A45" s="122"/>
      <c r="B45" s="93" t="s">
        <v>62</v>
      </c>
      <c r="C45" s="87">
        <v>8.9014417779325825E-3</v>
      </c>
      <c r="D45" s="88">
        <v>0.13638783079075298</v>
      </c>
      <c r="E45" s="89">
        <v>1.0529941965731591E-2</v>
      </c>
      <c r="F45" s="90">
        <v>0.13571914864739212</v>
      </c>
      <c r="G45" s="87">
        <v>2.1923860220881213E-2</v>
      </c>
      <c r="H45" s="88">
        <v>0.14990905688580675</v>
      </c>
      <c r="I45" s="89">
        <v>1.5587792312694925E-2</v>
      </c>
      <c r="J45" s="91">
        <v>0.1549971210035952</v>
      </c>
      <c r="K45" s="128" t="s">
        <v>1411</v>
      </c>
      <c r="L45" s="128" t="s">
        <v>1411</v>
      </c>
      <c r="M45" s="128" t="s">
        <v>1411</v>
      </c>
      <c r="N45" s="128" t="s">
        <v>1411</v>
      </c>
      <c r="O45" s="128" t="s">
        <v>1411</v>
      </c>
      <c r="P45" s="128" t="s">
        <v>1411</v>
      </c>
      <c r="Q45" s="128" t="s">
        <v>1411</v>
      </c>
      <c r="R45" s="128" t="s">
        <v>1411</v>
      </c>
      <c r="S45" s="128" t="s">
        <v>1411</v>
      </c>
      <c r="T45" s="128" t="s">
        <v>1411</v>
      </c>
      <c r="U45" s="128" t="s">
        <v>1411</v>
      </c>
      <c r="V45" s="128" t="s">
        <v>1411</v>
      </c>
      <c r="W45" s="128" t="s">
        <v>1411</v>
      </c>
      <c r="X45" s="128" t="s">
        <v>1411</v>
      </c>
      <c r="Y45" s="128" t="s">
        <v>1411</v>
      </c>
      <c r="Z45" s="33"/>
    </row>
    <row r="46" spans="1:26">
      <c r="A46" s="122"/>
      <c r="B46" s="93" t="s">
        <v>7</v>
      </c>
      <c r="C46" s="87">
        <v>2.3566300974919461E-4</v>
      </c>
      <c r="D46" s="88">
        <v>1.058466484855424E-2</v>
      </c>
      <c r="E46" s="89">
        <v>9.0336146418662662E-4</v>
      </c>
      <c r="F46" s="90">
        <v>9.8458637629560454E-3</v>
      </c>
      <c r="G46" s="87">
        <v>1.4087462142645124E-3</v>
      </c>
      <c r="H46" s="88">
        <v>1.0150967374633297E-2</v>
      </c>
      <c r="I46" s="89">
        <v>1.0806565315770881E-3</v>
      </c>
      <c r="J46" s="91">
        <v>9.9052109359171192E-3</v>
      </c>
      <c r="K46" s="128" t="s">
        <v>1411</v>
      </c>
      <c r="L46" s="128" t="s">
        <v>1411</v>
      </c>
      <c r="M46" s="128" t="s">
        <v>1411</v>
      </c>
      <c r="N46" s="128" t="s">
        <v>1411</v>
      </c>
      <c r="O46" s="128" t="s">
        <v>1411</v>
      </c>
      <c r="P46" s="128" t="s">
        <v>1411</v>
      </c>
      <c r="Q46" s="128" t="s">
        <v>1411</v>
      </c>
      <c r="R46" s="128" t="s">
        <v>1411</v>
      </c>
      <c r="S46" s="128" t="s">
        <v>1411</v>
      </c>
      <c r="T46" s="128" t="s">
        <v>1411</v>
      </c>
      <c r="U46" s="128" t="s">
        <v>1411</v>
      </c>
      <c r="V46" s="128" t="s">
        <v>1411</v>
      </c>
      <c r="W46" s="128" t="s">
        <v>1411</v>
      </c>
      <c r="X46" s="128" t="s">
        <v>1411</v>
      </c>
      <c r="Y46" s="128" t="s">
        <v>1411</v>
      </c>
      <c r="Z46" s="33"/>
    </row>
    <row r="47" spans="1:26">
      <c r="A47" s="122"/>
      <c r="B47" s="93" t="s">
        <v>8</v>
      </c>
      <c r="C47" s="87">
        <v>7.3268809551608669E-5</v>
      </c>
      <c r="D47" s="88">
        <v>5.0976587847257053E-4</v>
      </c>
      <c r="E47" s="89">
        <v>8.6769446402388154E-5</v>
      </c>
      <c r="F47" s="90">
        <v>5.2079013605448282E-4</v>
      </c>
      <c r="G47" s="87">
        <v>9.7775631829583382E-5</v>
      </c>
      <c r="H47" s="88">
        <v>4.3373408803261773E-4</v>
      </c>
      <c r="I47" s="89">
        <v>1.1307929200246686E-4</v>
      </c>
      <c r="J47" s="91">
        <v>3.9436382891468207E-4</v>
      </c>
      <c r="K47" s="128" t="s">
        <v>1411</v>
      </c>
      <c r="L47" s="128" t="s">
        <v>1411</v>
      </c>
      <c r="M47" s="128" t="s">
        <v>1411</v>
      </c>
      <c r="N47" s="128" t="s">
        <v>1411</v>
      </c>
      <c r="O47" s="128" t="s">
        <v>1411</v>
      </c>
      <c r="P47" s="128" t="s">
        <v>1411</v>
      </c>
      <c r="Q47" s="128" t="s">
        <v>1411</v>
      </c>
      <c r="R47" s="128" t="s">
        <v>1411</v>
      </c>
      <c r="S47" s="128" t="s">
        <v>1411</v>
      </c>
      <c r="T47" s="128" t="s">
        <v>1411</v>
      </c>
      <c r="U47" s="128" t="s">
        <v>1411</v>
      </c>
      <c r="V47" s="128" t="s">
        <v>1411</v>
      </c>
      <c r="W47" s="128" t="s">
        <v>1411</v>
      </c>
      <c r="X47" s="128" t="s">
        <v>1411</v>
      </c>
      <c r="Y47" s="128" t="s">
        <v>1411</v>
      </c>
      <c r="Z47" s="33"/>
    </row>
    <row r="48" spans="1:26">
      <c r="A48" s="122"/>
      <c r="B48" s="93" t="s">
        <v>9</v>
      </c>
      <c r="C48" s="87">
        <v>1.7966358674592804E-6</v>
      </c>
      <c r="D48" s="88">
        <v>2.4337501709648812E-5</v>
      </c>
      <c r="E48" s="89">
        <v>2.4122390519857035E-6</v>
      </c>
      <c r="F48" s="90">
        <v>3.5208235079963551E-5</v>
      </c>
      <c r="G48" s="87">
        <v>1.1366894384111523E-5</v>
      </c>
      <c r="H48" s="88">
        <v>3.830894207233556E-5</v>
      </c>
      <c r="I48" s="89">
        <v>6.9035985984056884E-5</v>
      </c>
      <c r="J48" s="91">
        <v>5.0369577737767266E-5</v>
      </c>
      <c r="K48" s="128" t="s">
        <v>1411</v>
      </c>
      <c r="L48" s="128" t="s">
        <v>1411</v>
      </c>
      <c r="M48" s="128" t="s">
        <v>1411</v>
      </c>
      <c r="N48" s="128" t="s">
        <v>1411</v>
      </c>
      <c r="O48" s="128" t="s">
        <v>1411</v>
      </c>
      <c r="P48" s="128" t="s">
        <v>1411</v>
      </c>
      <c r="Q48" s="128" t="s">
        <v>1411</v>
      </c>
      <c r="R48" s="128" t="s">
        <v>1411</v>
      </c>
      <c r="S48" s="128" t="s">
        <v>1411</v>
      </c>
      <c r="T48" s="128" t="s">
        <v>1411</v>
      </c>
      <c r="U48" s="128" t="s">
        <v>1411</v>
      </c>
      <c r="V48" s="128" t="s">
        <v>1411</v>
      </c>
      <c r="W48" s="128" t="s">
        <v>1411</v>
      </c>
      <c r="X48" s="128" t="s">
        <v>1411</v>
      </c>
      <c r="Y48" s="128" t="s">
        <v>1411</v>
      </c>
      <c r="Z48" s="33"/>
    </row>
    <row r="49" spans="1:26">
      <c r="A49" s="122"/>
      <c r="B49" s="93" t="s">
        <v>10</v>
      </c>
      <c r="C49" s="87">
        <v>1.2609363826322087E-2</v>
      </c>
      <c r="D49" s="88">
        <v>1.1582781004317401E-2</v>
      </c>
      <c r="E49" s="89">
        <v>1.6620404426282705E-2</v>
      </c>
      <c r="F49" s="90">
        <v>3.6394116460896778E-3</v>
      </c>
      <c r="G49" s="87">
        <v>2.4636230322061331E-2</v>
      </c>
      <c r="H49" s="88">
        <v>1.7514014934968734E-3</v>
      </c>
      <c r="I49" s="89">
        <v>2.6464873665305658E-2</v>
      </c>
      <c r="J49" s="91">
        <v>3.7411922678266185E-3</v>
      </c>
      <c r="K49" s="128" t="s">
        <v>1411</v>
      </c>
      <c r="L49" s="128" t="s">
        <v>1411</v>
      </c>
      <c r="M49" s="128" t="s">
        <v>1411</v>
      </c>
      <c r="N49" s="128" t="s">
        <v>1411</v>
      </c>
      <c r="O49" s="128" t="s">
        <v>1411</v>
      </c>
      <c r="P49" s="128" t="s">
        <v>1411</v>
      </c>
      <c r="Q49" s="128" t="s">
        <v>1411</v>
      </c>
      <c r="R49" s="128" t="s">
        <v>1411</v>
      </c>
      <c r="S49" s="128" t="s">
        <v>1411</v>
      </c>
      <c r="T49" s="128" t="s">
        <v>1411</v>
      </c>
      <c r="U49" s="128" t="s">
        <v>1411</v>
      </c>
      <c r="V49" s="128" t="s">
        <v>1411</v>
      </c>
      <c r="W49" s="128" t="s">
        <v>1411</v>
      </c>
      <c r="X49" s="128" t="s">
        <v>1411</v>
      </c>
      <c r="Y49" s="128" t="s">
        <v>1411</v>
      </c>
      <c r="Z49" s="33"/>
    </row>
    <row r="50" spans="1:26">
      <c r="A50" s="122"/>
      <c r="B50" s="93" t="s">
        <v>11</v>
      </c>
      <c r="C50" s="87">
        <v>-1.5033156603663756E-4</v>
      </c>
      <c r="D50" s="88">
        <v>2.6625963053127452E-4</v>
      </c>
      <c r="E50" s="89">
        <v>-1.8655918971014724E-4</v>
      </c>
      <c r="F50" s="90">
        <v>2.4330383758558268E-4</v>
      </c>
      <c r="G50" s="87">
        <v>3.4141982627265341E-4</v>
      </c>
      <c r="H50" s="88">
        <v>2.3683122735293911E-4</v>
      </c>
      <c r="I50" s="89">
        <v>5.0881126608660421E-4</v>
      </c>
      <c r="J50" s="91">
        <v>2.7894692925178177E-4</v>
      </c>
      <c r="K50" s="128" t="s">
        <v>1411</v>
      </c>
      <c r="L50" s="128" t="s">
        <v>1411</v>
      </c>
      <c r="M50" s="128" t="s">
        <v>1411</v>
      </c>
      <c r="N50" s="128" t="s">
        <v>1411</v>
      </c>
      <c r="O50" s="128" t="s">
        <v>1411</v>
      </c>
      <c r="P50" s="128" t="s">
        <v>1411</v>
      </c>
      <c r="Q50" s="128" t="s">
        <v>1411</v>
      </c>
      <c r="R50" s="128" t="s">
        <v>1411</v>
      </c>
      <c r="S50" s="128" t="s">
        <v>1411</v>
      </c>
      <c r="T50" s="128" t="s">
        <v>1411</v>
      </c>
      <c r="U50" s="128" t="s">
        <v>1411</v>
      </c>
      <c r="V50" s="128" t="s">
        <v>1411</v>
      </c>
      <c r="W50" s="128" t="s">
        <v>1411</v>
      </c>
      <c r="X50" s="128" t="s">
        <v>1411</v>
      </c>
      <c r="Y50" s="128" t="s">
        <v>1411</v>
      </c>
      <c r="Z50" s="33"/>
    </row>
    <row r="51" spans="1:26">
      <c r="A51" s="122"/>
      <c r="B51" s="93" t="s">
        <v>12</v>
      </c>
      <c r="C51" s="87">
        <v>0</v>
      </c>
      <c r="D51" s="88">
        <v>0</v>
      </c>
      <c r="E51" s="89">
        <v>0</v>
      </c>
      <c r="F51" s="90">
        <v>0</v>
      </c>
      <c r="G51" s="87">
        <v>0</v>
      </c>
      <c r="H51" s="88">
        <v>0</v>
      </c>
      <c r="I51" s="89">
        <v>0</v>
      </c>
      <c r="J51" s="91">
        <v>0</v>
      </c>
      <c r="K51" s="128" t="s">
        <v>1411</v>
      </c>
      <c r="L51" s="128" t="s">
        <v>1411</v>
      </c>
      <c r="M51" s="128" t="s">
        <v>1411</v>
      </c>
      <c r="N51" s="128" t="s">
        <v>1411</v>
      </c>
      <c r="O51" s="128" t="s">
        <v>1411</v>
      </c>
      <c r="P51" s="128" t="s">
        <v>1411</v>
      </c>
      <c r="Q51" s="128" t="s">
        <v>1411</v>
      </c>
      <c r="R51" s="128" t="s">
        <v>1411</v>
      </c>
      <c r="S51" s="128" t="s">
        <v>1411</v>
      </c>
      <c r="T51" s="128" t="s">
        <v>1411</v>
      </c>
      <c r="U51" s="128" t="s">
        <v>1411</v>
      </c>
      <c r="V51" s="128" t="s">
        <v>1411</v>
      </c>
      <c r="W51" s="128" t="s">
        <v>1411</v>
      </c>
      <c r="X51" s="128" t="s">
        <v>1411</v>
      </c>
      <c r="Y51" s="128" t="s">
        <v>1411</v>
      </c>
      <c r="Z51" s="33"/>
    </row>
    <row r="52" spans="1:26">
      <c r="A52" s="122"/>
      <c r="B52" s="93" t="s">
        <v>13</v>
      </c>
      <c r="C52" s="87">
        <v>0</v>
      </c>
      <c r="D52" s="88">
        <v>0</v>
      </c>
      <c r="E52" s="89">
        <v>0</v>
      </c>
      <c r="F52" s="90">
        <v>0</v>
      </c>
      <c r="G52" s="87">
        <v>0</v>
      </c>
      <c r="H52" s="88">
        <v>0</v>
      </c>
      <c r="I52" s="89">
        <v>0</v>
      </c>
      <c r="J52" s="91">
        <v>0</v>
      </c>
      <c r="K52" s="128" t="s">
        <v>1411</v>
      </c>
      <c r="L52" s="128" t="s">
        <v>1411</v>
      </c>
      <c r="M52" s="128" t="s">
        <v>1411</v>
      </c>
      <c r="N52" s="128" t="s">
        <v>1411</v>
      </c>
      <c r="O52" s="128" t="s">
        <v>1411</v>
      </c>
      <c r="P52" s="128" t="s">
        <v>1411</v>
      </c>
      <c r="Q52" s="128" t="s">
        <v>1411</v>
      </c>
      <c r="R52" s="128" t="s">
        <v>1411</v>
      </c>
      <c r="S52" s="128" t="s">
        <v>1411</v>
      </c>
      <c r="T52" s="128" t="s">
        <v>1411</v>
      </c>
      <c r="U52" s="128" t="s">
        <v>1411</v>
      </c>
      <c r="V52" s="128" t="s">
        <v>1411</v>
      </c>
      <c r="W52" s="128" t="s">
        <v>1411</v>
      </c>
      <c r="X52" s="128" t="s">
        <v>1411</v>
      </c>
      <c r="Y52" s="128" t="s">
        <v>1411</v>
      </c>
      <c r="Z52" s="33"/>
    </row>
    <row r="53" spans="1:26">
      <c r="A53" s="122"/>
      <c r="B53" s="93" t="s">
        <v>14</v>
      </c>
      <c r="C53" s="87">
        <v>0</v>
      </c>
      <c r="D53" s="88">
        <v>0</v>
      </c>
      <c r="E53" s="89">
        <v>0</v>
      </c>
      <c r="F53" s="90">
        <v>0</v>
      </c>
      <c r="G53" s="87">
        <v>0</v>
      </c>
      <c r="H53" s="88">
        <v>0</v>
      </c>
      <c r="I53" s="89">
        <v>0</v>
      </c>
      <c r="J53" s="91">
        <v>0</v>
      </c>
      <c r="K53" s="128" t="s">
        <v>1411</v>
      </c>
      <c r="L53" s="128" t="s">
        <v>1411</v>
      </c>
      <c r="M53" s="128" t="s">
        <v>1411</v>
      </c>
      <c r="N53" s="128" t="s">
        <v>1411</v>
      </c>
      <c r="O53" s="128" t="s">
        <v>1411</v>
      </c>
      <c r="P53" s="128" t="s">
        <v>1411</v>
      </c>
      <c r="Q53" s="128" t="s">
        <v>1411</v>
      </c>
      <c r="R53" s="128" t="s">
        <v>1411</v>
      </c>
      <c r="S53" s="128" t="s">
        <v>1411</v>
      </c>
      <c r="T53" s="128" t="s">
        <v>1411</v>
      </c>
      <c r="U53" s="128" t="s">
        <v>1411</v>
      </c>
      <c r="V53" s="128" t="s">
        <v>1411</v>
      </c>
      <c r="W53" s="128" t="s">
        <v>1411</v>
      </c>
      <c r="X53" s="128" t="s">
        <v>1411</v>
      </c>
      <c r="Y53" s="128" t="s">
        <v>1411</v>
      </c>
      <c r="Z53" s="33"/>
    </row>
    <row r="54" spans="1:26">
      <c r="A54" s="122"/>
      <c r="B54" s="93" t="s">
        <v>15</v>
      </c>
      <c r="C54" s="87">
        <v>0</v>
      </c>
      <c r="D54" s="88">
        <v>0</v>
      </c>
      <c r="E54" s="89">
        <v>0</v>
      </c>
      <c r="F54" s="90">
        <v>0</v>
      </c>
      <c r="G54" s="87">
        <v>0</v>
      </c>
      <c r="H54" s="88">
        <v>0</v>
      </c>
      <c r="I54" s="89">
        <v>0</v>
      </c>
      <c r="J54" s="91">
        <v>0</v>
      </c>
      <c r="K54" s="128" t="s">
        <v>1411</v>
      </c>
      <c r="L54" s="128" t="s">
        <v>1411</v>
      </c>
      <c r="M54" s="128" t="s">
        <v>1411</v>
      </c>
      <c r="N54" s="128" t="s">
        <v>1411</v>
      </c>
      <c r="O54" s="128" t="s">
        <v>1411</v>
      </c>
      <c r="P54" s="128" t="s">
        <v>1411</v>
      </c>
      <c r="Q54" s="128" t="s">
        <v>1411</v>
      </c>
      <c r="R54" s="128" t="s">
        <v>1411</v>
      </c>
      <c r="S54" s="128" t="s">
        <v>1411</v>
      </c>
      <c r="T54" s="128" t="s">
        <v>1411</v>
      </c>
      <c r="U54" s="128" t="s">
        <v>1411</v>
      </c>
      <c r="V54" s="128" t="s">
        <v>1411</v>
      </c>
      <c r="W54" s="128" t="s">
        <v>1411</v>
      </c>
      <c r="X54" s="128" t="s">
        <v>1411</v>
      </c>
      <c r="Y54" s="128" t="s">
        <v>1411</v>
      </c>
      <c r="Z54" s="33"/>
    </row>
    <row r="55" spans="1:26">
      <c r="A55" s="122"/>
      <c r="B55" s="93" t="s">
        <v>16</v>
      </c>
      <c r="C55" s="87">
        <v>0</v>
      </c>
      <c r="D55" s="88">
        <v>0</v>
      </c>
      <c r="E55" s="89">
        <v>0</v>
      </c>
      <c r="F55" s="90">
        <v>0</v>
      </c>
      <c r="G55" s="87">
        <v>0</v>
      </c>
      <c r="H55" s="88">
        <v>0</v>
      </c>
      <c r="I55" s="89">
        <v>0</v>
      </c>
      <c r="J55" s="91">
        <v>0</v>
      </c>
      <c r="K55" s="128" t="s">
        <v>1411</v>
      </c>
      <c r="L55" s="128" t="s">
        <v>1411</v>
      </c>
      <c r="M55" s="128" t="s">
        <v>1411</v>
      </c>
      <c r="N55" s="128" t="s">
        <v>1411</v>
      </c>
      <c r="O55" s="128" t="s">
        <v>1411</v>
      </c>
      <c r="P55" s="128" t="s">
        <v>1411</v>
      </c>
      <c r="Q55" s="128" t="s">
        <v>1411</v>
      </c>
      <c r="R55" s="128" t="s">
        <v>1411</v>
      </c>
      <c r="S55" s="128" t="s">
        <v>1411</v>
      </c>
      <c r="T55" s="128" t="s">
        <v>1411</v>
      </c>
      <c r="U55" s="128" t="s">
        <v>1411</v>
      </c>
      <c r="V55" s="128" t="s">
        <v>1411</v>
      </c>
      <c r="W55" s="128" t="s">
        <v>1411</v>
      </c>
      <c r="X55" s="128" t="s">
        <v>1411</v>
      </c>
      <c r="Y55" s="128" t="s">
        <v>1411</v>
      </c>
      <c r="Z55" s="33"/>
    </row>
    <row r="56" spans="1:26">
      <c r="A56" s="122"/>
      <c r="B56" s="93" t="s">
        <v>17</v>
      </c>
      <c r="C56" s="87">
        <v>6.9849813953030529E-7</v>
      </c>
      <c r="D56" s="88">
        <v>8.4747802220661746E-6</v>
      </c>
      <c r="E56" s="89">
        <v>1.170868923098725E-6</v>
      </c>
      <c r="F56" s="90">
        <v>2.6308409878580434E-5</v>
      </c>
      <c r="G56" s="87">
        <v>1.0665292498892834E-6</v>
      </c>
      <c r="H56" s="88">
        <v>2.1629445831014036E-5</v>
      </c>
      <c r="I56" s="89">
        <v>7.9773908906136502E-7</v>
      </c>
      <c r="J56" s="91">
        <v>1.9105721714080159E-5</v>
      </c>
      <c r="K56" s="128" t="s">
        <v>1411</v>
      </c>
      <c r="L56" s="128" t="s">
        <v>1411</v>
      </c>
      <c r="M56" s="128" t="s">
        <v>1411</v>
      </c>
      <c r="N56" s="128" t="s">
        <v>1411</v>
      </c>
      <c r="O56" s="128" t="s">
        <v>1411</v>
      </c>
      <c r="P56" s="128" t="s">
        <v>1411</v>
      </c>
      <c r="Q56" s="128" t="s">
        <v>1411</v>
      </c>
      <c r="R56" s="128" t="s">
        <v>1411</v>
      </c>
      <c r="S56" s="128" t="s">
        <v>1411</v>
      </c>
      <c r="T56" s="128" t="s">
        <v>1411</v>
      </c>
      <c r="U56" s="128" t="s">
        <v>1411</v>
      </c>
      <c r="V56" s="128" t="s">
        <v>1411</v>
      </c>
      <c r="W56" s="128" t="s">
        <v>1411</v>
      </c>
      <c r="X56" s="128" t="s">
        <v>1411</v>
      </c>
      <c r="Y56" s="128" t="s">
        <v>1411</v>
      </c>
      <c r="Z56" s="33"/>
    </row>
    <row r="57" spans="1:26">
      <c r="A57" s="122"/>
      <c r="B57" s="94" t="s">
        <v>25</v>
      </c>
      <c r="C57" s="95">
        <v>4.7237011802549356E-2</v>
      </c>
      <c r="D57" s="96">
        <v>1</v>
      </c>
      <c r="E57" s="97">
        <v>5.806974559303657E-2</v>
      </c>
      <c r="F57" s="98">
        <v>0.99999999999999978</v>
      </c>
      <c r="G57" s="95">
        <v>0.10584763740571201</v>
      </c>
      <c r="H57" s="96">
        <v>0.99999999999999978</v>
      </c>
      <c r="I57" s="97">
        <v>0.12730824145730169</v>
      </c>
      <c r="J57" s="99">
        <v>0.99999999999999989</v>
      </c>
      <c r="K57" s="128" t="s">
        <v>1411</v>
      </c>
      <c r="L57" s="128" t="s">
        <v>1411</v>
      </c>
      <c r="M57" s="128" t="s">
        <v>1411</v>
      </c>
      <c r="N57" s="128" t="s">
        <v>1411</v>
      </c>
      <c r="O57" s="128" t="s">
        <v>1411</v>
      </c>
      <c r="P57" s="128" t="s">
        <v>1411</v>
      </c>
      <c r="Q57" s="128" t="s">
        <v>1411</v>
      </c>
      <c r="R57" s="128" t="s">
        <v>1411</v>
      </c>
      <c r="S57" s="128" t="s">
        <v>1411</v>
      </c>
      <c r="T57" s="128" t="s">
        <v>1411</v>
      </c>
      <c r="U57" s="128" t="s">
        <v>1411</v>
      </c>
      <c r="V57" s="128" t="s">
        <v>1411</v>
      </c>
      <c r="W57" s="128" t="s">
        <v>1411</v>
      </c>
      <c r="X57" s="128" t="s">
        <v>1411</v>
      </c>
      <c r="Y57" s="128" t="s">
        <v>1411</v>
      </c>
      <c r="Z57" s="33"/>
    </row>
    <row r="58" spans="1:26">
      <c r="A58" s="122"/>
      <c r="B58" s="100" t="s">
        <v>24</v>
      </c>
      <c r="C58" s="101">
        <v>584.64606000000003</v>
      </c>
      <c r="D58" s="125"/>
      <c r="E58" s="102">
        <v>754.9240400000001</v>
      </c>
      <c r="F58" s="125"/>
      <c r="G58" s="101">
        <v>1572.8497</v>
      </c>
      <c r="H58" s="125"/>
      <c r="I58" s="102">
        <v>2054.0778299999997</v>
      </c>
      <c r="J58" s="129"/>
      <c r="K58" s="128" t="s">
        <v>1411</v>
      </c>
      <c r="L58" s="128" t="s">
        <v>1411</v>
      </c>
      <c r="M58" s="128" t="s">
        <v>1411</v>
      </c>
      <c r="N58" s="128" t="s">
        <v>1411</v>
      </c>
      <c r="O58" s="128" t="s">
        <v>1411</v>
      </c>
      <c r="P58" s="128" t="s">
        <v>1411</v>
      </c>
      <c r="Q58" s="128" t="s">
        <v>1411</v>
      </c>
      <c r="R58" s="128" t="s">
        <v>1411</v>
      </c>
      <c r="S58" s="128" t="s">
        <v>1411</v>
      </c>
      <c r="T58" s="128" t="s">
        <v>1411</v>
      </c>
      <c r="U58" s="128" t="s">
        <v>1411</v>
      </c>
      <c r="V58" s="128" t="s">
        <v>1411</v>
      </c>
      <c r="W58" s="128" t="s">
        <v>1411</v>
      </c>
      <c r="X58" s="128" t="s">
        <v>1411</v>
      </c>
      <c r="Y58" s="128" t="s">
        <v>1411</v>
      </c>
      <c r="Z58" s="33"/>
    </row>
    <row r="59" spans="1:26">
      <c r="A59" s="122"/>
      <c r="B59" s="126"/>
      <c r="C59" s="127"/>
      <c r="D59" s="127"/>
      <c r="E59" s="127"/>
      <c r="F59" s="127"/>
      <c r="G59" s="127"/>
      <c r="H59" s="127"/>
      <c r="I59" s="127"/>
      <c r="J59" s="130"/>
      <c r="K59" s="128" t="s">
        <v>1411</v>
      </c>
      <c r="L59" s="128" t="s">
        <v>1411</v>
      </c>
      <c r="M59" s="128" t="s">
        <v>1411</v>
      </c>
      <c r="N59" s="128" t="s">
        <v>1411</v>
      </c>
      <c r="O59" s="128" t="s">
        <v>1411</v>
      </c>
      <c r="P59" s="128" t="s">
        <v>1411</v>
      </c>
      <c r="Q59" s="128" t="s">
        <v>1411</v>
      </c>
      <c r="R59" s="128" t="s">
        <v>1411</v>
      </c>
      <c r="S59" s="128" t="s">
        <v>1411</v>
      </c>
      <c r="T59" s="128" t="s">
        <v>1411</v>
      </c>
      <c r="U59" s="128" t="s">
        <v>1411</v>
      </c>
      <c r="V59" s="128" t="s">
        <v>1411</v>
      </c>
      <c r="W59" s="128" t="s">
        <v>1411</v>
      </c>
      <c r="X59" s="128" t="s">
        <v>1411</v>
      </c>
      <c r="Y59" s="128" t="s">
        <v>1411</v>
      </c>
      <c r="Z59" s="33"/>
    </row>
    <row r="60" spans="1:26">
      <c r="A60" s="122"/>
      <c r="B60" s="86" t="s">
        <v>19</v>
      </c>
      <c r="C60" s="105">
        <v>2.1026826704733971E-2</v>
      </c>
      <c r="D60" s="106">
        <v>0.77876982629842628</v>
      </c>
      <c r="E60" s="107">
        <v>1.8026426271216169E-2</v>
      </c>
      <c r="F60" s="108">
        <v>0.77710976251130714</v>
      </c>
      <c r="G60" s="105">
        <v>4.4260766825676173E-2</v>
      </c>
      <c r="H60" s="106">
        <v>0.76794908799212447</v>
      </c>
      <c r="I60" s="107">
        <v>7.5809940851113602E-2</v>
      </c>
      <c r="J60" s="109">
        <v>0.76788284574384646</v>
      </c>
      <c r="K60" s="128" t="s">
        <v>1411</v>
      </c>
      <c r="L60" s="128" t="s">
        <v>1411</v>
      </c>
      <c r="M60" s="128" t="s">
        <v>1411</v>
      </c>
      <c r="N60" s="128" t="s">
        <v>1411</v>
      </c>
      <c r="O60" s="128" t="s">
        <v>1411</v>
      </c>
      <c r="P60" s="128" t="s">
        <v>1411</v>
      </c>
      <c r="Q60" s="128" t="s">
        <v>1411</v>
      </c>
      <c r="R60" s="128" t="s">
        <v>1411</v>
      </c>
      <c r="S60" s="128" t="s">
        <v>1411</v>
      </c>
      <c r="T60" s="128" t="s">
        <v>1411</v>
      </c>
      <c r="U60" s="128" t="s">
        <v>1411</v>
      </c>
      <c r="V60" s="128" t="s">
        <v>1411</v>
      </c>
      <c r="W60" s="128" t="s">
        <v>1411</v>
      </c>
      <c r="X60" s="128" t="s">
        <v>1411</v>
      </c>
      <c r="Y60" s="128" t="s">
        <v>1411</v>
      </c>
      <c r="Z60" s="33"/>
    </row>
    <row r="61" spans="1:26">
      <c r="A61" s="122"/>
      <c r="B61" s="93" t="s">
        <v>20</v>
      </c>
      <c r="C61" s="87">
        <v>2.6210185097815385E-2</v>
      </c>
      <c r="D61" s="88">
        <v>0.22123017370157361</v>
      </c>
      <c r="E61" s="89">
        <v>4.0043319321820404E-2</v>
      </c>
      <c r="F61" s="90">
        <v>0.22289023748869283</v>
      </c>
      <c r="G61" s="87">
        <v>6.1586870580035841E-2</v>
      </c>
      <c r="H61" s="88">
        <v>0.23205091200787545</v>
      </c>
      <c r="I61" s="89">
        <v>5.1498300606188076E-2</v>
      </c>
      <c r="J61" s="91">
        <v>0.23211715425615351</v>
      </c>
      <c r="K61" s="128" t="s">
        <v>1411</v>
      </c>
      <c r="L61" s="128" t="s">
        <v>1411</v>
      </c>
      <c r="M61" s="128" t="s">
        <v>1411</v>
      </c>
      <c r="N61" s="128" t="s">
        <v>1411</v>
      </c>
      <c r="O61" s="128" t="s">
        <v>1411</v>
      </c>
      <c r="P61" s="128" t="s">
        <v>1411</v>
      </c>
      <c r="Q61" s="128" t="s">
        <v>1411</v>
      </c>
      <c r="R61" s="128" t="s">
        <v>1411</v>
      </c>
      <c r="S61" s="128" t="s">
        <v>1411</v>
      </c>
      <c r="T61" s="128" t="s">
        <v>1411</v>
      </c>
      <c r="U61" s="128" t="s">
        <v>1411</v>
      </c>
      <c r="V61" s="128" t="s">
        <v>1411</v>
      </c>
      <c r="W61" s="128" t="s">
        <v>1411</v>
      </c>
      <c r="X61" s="128" t="s">
        <v>1411</v>
      </c>
      <c r="Y61" s="128" t="s">
        <v>1411</v>
      </c>
      <c r="Z61" s="33"/>
    </row>
    <row r="62" spans="1:26">
      <c r="A62" s="122"/>
      <c r="B62" s="94" t="s">
        <v>25</v>
      </c>
      <c r="C62" s="95">
        <v>4.7237011802549356E-2</v>
      </c>
      <c r="D62" s="96">
        <v>0.99999999999999989</v>
      </c>
      <c r="E62" s="97">
        <v>5.806974559303657E-2</v>
      </c>
      <c r="F62" s="98">
        <v>1</v>
      </c>
      <c r="G62" s="95">
        <v>0.10584763740571201</v>
      </c>
      <c r="H62" s="96">
        <v>0.99999999999999989</v>
      </c>
      <c r="I62" s="97">
        <v>0.12730824145730169</v>
      </c>
      <c r="J62" s="99">
        <v>1</v>
      </c>
      <c r="K62" s="128" t="s">
        <v>1411</v>
      </c>
      <c r="L62" s="128" t="s">
        <v>1411</v>
      </c>
      <c r="M62" s="128" t="s">
        <v>1411</v>
      </c>
      <c r="N62" s="128" t="s">
        <v>1411</v>
      </c>
      <c r="O62" s="128" t="s">
        <v>1411</v>
      </c>
      <c r="P62" s="128" t="s">
        <v>1411</v>
      </c>
      <c r="Q62" s="128" t="s">
        <v>1411</v>
      </c>
      <c r="R62" s="128" t="s">
        <v>1411</v>
      </c>
      <c r="S62" s="128" t="s">
        <v>1411</v>
      </c>
      <c r="T62" s="128" t="s">
        <v>1411</v>
      </c>
      <c r="U62" s="128" t="s">
        <v>1411</v>
      </c>
      <c r="V62" s="128" t="s">
        <v>1411</v>
      </c>
      <c r="W62" s="128" t="s">
        <v>1411</v>
      </c>
      <c r="X62" s="128" t="s">
        <v>1411</v>
      </c>
      <c r="Y62" s="128" t="s">
        <v>1411</v>
      </c>
      <c r="Z62" s="33"/>
    </row>
    <row r="63" spans="1:26">
      <c r="A63" s="122"/>
      <c r="B63" s="126"/>
      <c r="C63" s="127"/>
      <c r="D63" s="127"/>
      <c r="E63" s="127"/>
      <c r="F63" s="127"/>
      <c r="G63" s="127"/>
      <c r="H63" s="127"/>
      <c r="I63" s="127"/>
      <c r="J63" s="130"/>
      <c r="K63" s="128" t="s">
        <v>1411</v>
      </c>
      <c r="L63" s="128" t="s">
        <v>1411</v>
      </c>
      <c r="M63" s="128" t="s">
        <v>1411</v>
      </c>
      <c r="N63" s="128" t="s">
        <v>1411</v>
      </c>
      <c r="O63" s="128" t="s">
        <v>1411</v>
      </c>
      <c r="P63" s="128" t="s">
        <v>1411</v>
      </c>
      <c r="Q63" s="128" t="s">
        <v>1411</v>
      </c>
      <c r="R63" s="128" t="s">
        <v>1411</v>
      </c>
      <c r="S63" s="128" t="s">
        <v>1411</v>
      </c>
      <c r="T63" s="128" t="s">
        <v>1411</v>
      </c>
      <c r="U63" s="128" t="s">
        <v>1411</v>
      </c>
      <c r="V63" s="128" t="s">
        <v>1411</v>
      </c>
      <c r="W63" s="128" t="s">
        <v>1411</v>
      </c>
      <c r="X63" s="128" t="s">
        <v>1411</v>
      </c>
      <c r="Y63" s="128" t="s">
        <v>1411</v>
      </c>
      <c r="Z63" s="33"/>
    </row>
    <row r="64" spans="1:26">
      <c r="A64" s="122"/>
      <c r="B64" s="86" t="s">
        <v>21</v>
      </c>
      <c r="C64" s="105">
        <v>3.98968206443732E-2</v>
      </c>
      <c r="D64" s="106">
        <v>0.74356796860386731</v>
      </c>
      <c r="E64" s="107">
        <v>4.3111741954736028E-2</v>
      </c>
      <c r="F64" s="108">
        <v>0.73243773878060525</v>
      </c>
      <c r="G64" s="105">
        <v>8.2673362611377213E-2</v>
      </c>
      <c r="H64" s="106">
        <v>0.73103567156959426</v>
      </c>
      <c r="I64" s="107">
        <v>9.7198410046947084E-2</v>
      </c>
      <c r="J64" s="109">
        <v>0.73055636555407966</v>
      </c>
      <c r="K64" s="128" t="s">
        <v>1411</v>
      </c>
      <c r="L64" s="128" t="s">
        <v>1411</v>
      </c>
      <c r="M64" s="128" t="s">
        <v>1411</v>
      </c>
      <c r="N64" s="128" t="s">
        <v>1411</v>
      </c>
      <c r="O64" s="128" t="s">
        <v>1411</v>
      </c>
      <c r="P64" s="128" t="s">
        <v>1411</v>
      </c>
      <c r="Q64" s="128" t="s">
        <v>1411</v>
      </c>
      <c r="R64" s="128" t="s">
        <v>1411</v>
      </c>
      <c r="S64" s="128" t="s">
        <v>1411</v>
      </c>
      <c r="T64" s="128" t="s">
        <v>1411</v>
      </c>
      <c r="U64" s="128" t="s">
        <v>1411</v>
      </c>
      <c r="V64" s="128" t="s">
        <v>1411</v>
      </c>
      <c r="W64" s="128" t="s">
        <v>1411</v>
      </c>
      <c r="X64" s="128" t="s">
        <v>1411</v>
      </c>
      <c r="Y64" s="128" t="s">
        <v>1411</v>
      </c>
      <c r="Z64" s="33"/>
    </row>
    <row r="65" spans="1:26">
      <c r="A65" s="122"/>
      <c r="B65" s="93" t="s">
        <v>22</v>
      </c>
      <c r="C65" s="87">
        <v>7.3401911581761538E-3</v>
      </c>
      <c r="D65" s="88">
        <v>0.25643203139613274</v>
      </c>
      <c r="E65" s="89">
        <v>1.4958003638300542E-2</v>
      </c>
      <c r="F65" s="90">
        <v>0.26756226121939475</v>
      </c>
      <c r="G65" s="87">
        <v>2.3174274794334794E-2</v>
      </c>
      <c r="H65" s="88">
        <v>0.2689643284304058</v>
      </c>
      <c r="I65" s="89">
        <v>3.0109831410354594E-2</v>
      </c>
      <c r="J65" s="91">
        <v>0.26944363444592029</v>
      </c>
      <c r="K65" s="128" t="s">
        <v>1411</v>
      </c>
      <c r="L65" s="128" t="s">
        <v>1411</v>
      </c>
      <c r="M65" s="128" t="s">
        <v>1411</v>
      </c>
      <c r="N65" s="128" t="s">
        <v>1411</v>
      </c>
      <c r="O65" s="128" t="s">
        <v>1411</v>
      </c>
      <c r="P65" s="128" t="s">
        <v>1411</v>
      </c>
      <c r="Q65" s="128" t="s">
        <v>1411</v>
      </c>
      <c r="R65" s="128" t="s">
        <v>1411</v>
      </c>
      <c r="S65" s="128" t="s">
        <v>1411</v>
      </c>
      <c r="T65" s="128" t="s">
        <v>1411</v>
      </c>
      <c r="U65" s="128" t="s">
        <v>1411</v>
      </c>
      <c r="V65" s="128" t="s">
        <v>1411</v>
      </c>
      <c r="W65" s="128" t="s">
        <v>1411</v>
      </c>
      <c r="X65" s="128" t="s">
        <v>1411</v>
      </c>
      <c r="Y65" s="128" t="s">
        <v>1411</v>
      </c>
      <c r="Z65" s="33"/>
    </row>
    <row r="66" spans="1:26">
      <c r="A66" s="122"/>
      <c r="B66" s="110" t="s">
        <v>25</v>
      </c>
      <c r="C66" s="111">
        <v>4.7237011802549356E-2</v>
      </c>
      <c r="D66" s="112">
        <v>1</v>
      </c>
      <c r="E66" s="113">
        <v>5.806974559303657E-2</v>
      </c>
      <c r="F66" s="114">
        <v>1</v>
      </c>
      <c r="G66" s="111">
        <v>0.10584763740571201</v>
      </c>
      <c r="H66" s="112">
        <v>1</v>
      </c>
      <c r="I66" s="113">
        <v>0.12730824145730169</v>
      </c>
      <c r="J66" s="115">
        <v>1</v>
      </c>
      <c r="K66" s="128" t="s">
        <v>1411</v>
      </c>
      <c r="L66" s="128" t="s">
        <v>1411</v>
      </c>
      <c r="M66" s="128" t="s">
        <v>1411</v>
      </c>
      <c r="N66" s="128" t="s">
        <v>1411</v>
      </c>
      <c r="O66" s="128" t="s">
        <v>1411</v>
      </c>
      <c r="P66" s="128" t="s">
        <v>1411</v>
      </c>
      <c r="Q66" s="128" t="s">
        <v>1411</v>
      </c>
      <c r="R66" s="128" t="s">
        <v>1411</v>
      </c>
      <c r="S66" s="128" t="s">
        <v>1411</v>
      </c>
      <c r="T66" s="128" t="s">
        <v>1411</v>
      </c>
      <c r="U66" s="128" t="s">
        <v>1411</v>
      </c>
      <c r="V66" s="128" t="s">
        <v>1411</v>
      </c>
      <c r="W66" s="128" t="s">
        <v>1411</v>
      </c>
      <c r="X66" s="128" t="s">
        <v>1411</v>
      </c>
      <c r="Y66" s="128" t="s">
        <v>1411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28515625" customWidth="1"/>
    <col min="5" max="5" width="22.140625" customWidth="1"/>
    <col min="6" max="6" width="7" customWidth="1"/>
    <col min="9" max="9" width="48.7109375" customWidth="1"/>
    <col min="10" max="10" width="59.28515625" customWidth="1"/>
    <col min="11" max="11" width="12.28515625" customWidth="1"/>
    <col min="15" max="15" width="48.7109375" customWidth="1"/>
    <col min="16" max="16" width="37.28515625" customWidth="1"/>
    <col min="17" max="17" width="13.28515625" customWidth="1"/>
    <col min="19" max="20" width="0" hidden="1" customWidth="1"/>
    <col min="21" max="21" width="23.7109375" hidden="1" customWidth="1"/>
    <col min="22" max="22" width="27.140625" hidden="1" customWidth="1"/>
    <col min="23" max="23" width="14.285156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t="28.5">
      <c r="A195" s="53">
        <v>14925</v>
      </c>
      <c r="B195" s="55" t="s">
        <v>86</v>
      </c>
      <c r="C195" s="55" t="s">
        <v>1408</v>
      </c>
      <c r="D195" s="62" t="s">
        <v>828</v>
      </c>
      <c r="E195" s="63">
        <v>520004896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>
      <c r="A196" s="53">
        <v>14926</v>
      </c>
      <c r="B196" s="55" t="s">
        <v>86</v>
      </c>
      <c r="C196" s="55" t="s">
        <v>1409</v>
      </c>
      <c r="D196" s="62" t="s">
        <v>828</v>
      </c>
      <c r="E196" s="63">
        <v>520004896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t="28.5">
      <c r="A197" s="53">
        <v>15060</v>
      </c>
      <c r="B197" s="55" t="s">
        <v>86</v>
      </c>
      <c r="C197" s="55" t="s">
        <v>1406</v>
      </c>
      <c r="D197" s="62" t="s">
        <v>828</v>
      </c>
      <c r="E197" s="63">
        <v>520004896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t="28.5">
      <c r="A198" s="53">
        <v>15062</v>
      </c>
      <c r="B198" s="55" t="s">
        <v>86</v>
      </c>
      <c r="C198" s="55" t="s">
        <v>1407</v>
      </c>
      <c r="D198" s="62" t="s">
        <v>828</v>
      </c>
      <c r="E198" s="63">
        <v>520004896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14929</v>
      </c>
      <c r="N286" s="67" t="s">
        <v>86</v>
      </c>
      <c r="O286" s="67" t="s">
        <v>1404</v>
      </c>
      <c r="P286" s="68" t="s">
        <v>116</v>
      </c>
      <c r="Q286" s="69">
        <v>512237744</v>
      </c>
      <c r="R286" s="61" t="s">
        <v>179</v>
      </c>
    </row>
    <row r="287" spans="7:18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14930</v>
      </c>
      <c r="N287" s="67" t="s">
        <v>86</v>
      </c>
      <c r="O287" s="67" t="s">
        <v>1405</v>
      </c>
      <c r="P287" s="68" t="s">
        <v>116</v>
      </c>
      <c r="Q287" s="69">
        <v>512237744</v>
      </c>
      <c r="R287" s="61" t="s">
        <v>179</v>
      </c>
    </row>
    <row r="288" spans="7:18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200000</v>
      </c>
      <c r="H700" s="64" t="s">
        <v>86</v>
      </c>
      <c r="I700" s="64" t="s">
        <v>1396</v>
      </c>
      <c r="J700" s="64" t="s">
        <v>83</v>
      </c>
      <c r="K700" s="65">
        <v>123456789</v>
      </c>
      <c r="L700" s="35" t="s">
        <v>88</v>
      </c>
    </row>
    <row r="701" spans="7:12">
      <c r="G701" s="64">
        <v>200000</v>
      </c>
      <c r="H701" s="64" t="s">
        <v>86</v>
      </c>
      <c r="I701" s="64" t="s">
        <v>1396</v>
      </c>
      <c r="J701" s="64" t="s">
        <v>83</v>
      </c>
      <c r="K701" s="65">
        <v>123456789</v>
      </c>
      <c r="L701" s="35" t="s">
        <v>88</v>
      </c>
    </row>
    <row r="702" spans="7:12">
      <c r="G702" s="64">
        <v>200000</v>
      </c>
      <c r="H702" s="64" t="s">
        <v>86</v>
      </c>
      <c r="I702" s="64" t="s">
        <v>1396</v>
      </c>
      <c r="J702" s="64" t="s">
        <v>83</v>
      </c>
      <c r="K702" s="65">
        <v>123456789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hidden="1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2025-01-27T06:43:45Z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